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Лист1!$A$1:$Q$187</definedName>
    <definedName function="false" hidden="false" localSheetId="0" name="Print_Area_0_0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<sst xmlns="http://schemas.openxmlformats.org/spreadsheetml/2006/main" count="319" uniqueCount="109">
  <si>
    <t xml:space="preserve">        Примерное двухнедельное меню </t>
  </si>
  <si>
    <t xml:space="preserve">для организации горячего питания обучающихся  г. Ливны  в 2024-2025гг с 7 до 11 лет</t>
  </si>
  <si>
    <t xml:space="preserve">по </t>
  </si>
  <si>
    <t xml:space="preserve">Прием пищи,</t>
  </si>
  <si>
    <t xml:space="preserve">Цена</t>
  </si>
  <si>
    <t xml:space="preserve">масса</t>
  </si>
  <si>
    <t xml:space="preserve">Пищевые</t>
  </si>
  <si>
    <t xml:space="preserve">энер-</t>
  </si>
  <si>
    <t xml:space="preserve">Витамины</t>
  </si>
  <si>
    <t xml:space="preserve">Минеральные</t>
  </si>
  <si>
    <t xml:space="preserve">наименование блюда</t>
  </si>
  <si>
    <t xml:space="preserve">руб.</t>
  </si>
  <si>
    <t xml:space="preserve">порции</t>
  </si>
  <si>
    <t xml:space="preserve">вещества</t>
  </si>
  <si>
    <t xml:space="preserve">гетич.</t>
  </si>
  <si>
    <t xml:space="preserve">(мг)</t>
  </si>
  <si>
    <t xml:space="preserve">вещества (мг)</t>
  </si>
  <si>
    <t xml:space="preserve">рец.</t>
  </si>
  <si>
    <t xml:space="preserve">(г)</t>
  </si>
  <si>
    <t xml:space="preserve">ценность</t>
  </si>
  <si>
    <t xml:space="preserve">Б</t>
  </si>
  <si>
    <t xml:space="preserve">Ж</t>
  </si>
  <si>
    <t xml:space="preserve">У</t>
  </si>
  <si>
    <t xml:space="preserve">(ккал)</t>
  </si>
  <si>
    <t xml:space="preserve">В1</t>
  </si>
  <si>
    <t xml:space="preserve">С</t>
  </si>
  <si>
    <t xml:space="preserve">А</t>
  </si>
  <si>
    <t xml:space="preserve">Е</t>
  </si>
  <si>
    <t xml:space="preserve">Ca</t>
  </si>
  <si>
    <t xml:space="preserve">P</t>
  </si>
  <si>
    <t xml:space="preserve">Mg</t>
  </si>
  <si>
    <t xml:space="preserve">Fe</t>
  </si>
  <si>
    <t xml:space="preserve">День: понедельник  Неделя 1</t>
  </si>
  <si>
    <t xml:space="preserve">Завтрак:</t>
  </si>
  <si>
    <t xml:space="preserve">ТБ.96</t>
  </si>
  <si>
    <t xml:space="preserve">Cыр порционно</t>
  </si>
  <si>
    <t xml:space="preserve">Каша  вязкая пшенная</t>
  </si>
  <si>
    <t xml:space="preserve">Чай с  лимоном</t>
  </si>
  <si>
    <t xml:space="preserve">-</t>
  </si>
  <si>
    <t xml:space="preserve">Хлеб пшеничный</t>
  </si>
  <si>
    <t xml:space="preserve">итого</t>
  </si>
  <si>
    <t xml:space="preserve">Обед:</t>
  </si>
  <si>
    <t xml:space="preserve">Икра свекольная </t>
  </si>
  <si>
    <t xml:space="preserve">Щи из свежей капусты с картофелем</t>
  </si>
  <si>
    <t xml:space="preserve">Мясо птицы тушеное</t>
  </si>
  <si>
    <t xml:space="preserve">Каша   рассыпчатая гречневая</t>
  </si>
  <si>
    <t xml:space="preserve">Кисель из концентрата  на плодовых или ягодных экстрактах</t>
  </si>
  <si>
    <t xml:space="preserve">Хлеб ржаной</t>
  </si>
  <si>
    <t xml:space="preserve">День: вторник Неделя 1</t>
  </si>
  <si>
    <t xml:space="preserve">Жаркое по-домашнему</t>
  </si>
  <si>
    <t xml:space="preserve">Какао с молоком</t>
  </si>
  <si>
    <t xml:space="preserve">Огурец  соленый</t>
  </si>
  <si>
    <t xml:space="preserve">Суп картофельный с горохом</t>
  </si>
  <si>
    <t xml:space="preserve">Биточки из свинины</t>
  </si>
  <si>
    <t xml:space="preserve">Капуста тушеная</t>
  </si>
  <si>
    <t xml:space="preserve">Напиток яблочный</t>
  </si>
  <si>
    <t xml:space="preserve">День: среда Неделя 1</t>
  </si>
  <si>
    <t xml:space="preserve">Котлеты рыбные</t>
  </si>
  <si>
    <t xml:space="preserve">Пюре картофельное</t>
  </si>
  <si>
    <t xml:space="preserve">Напиток апельсиновый</t>
  </si>
  <si>
    <t xml:space="preserve">Икра  морковная</t>
  </si>
  <si>
    <t xml:space="preserve">Суп картофельный с крупой</t>
  </si>
  <si>
    <t xml:space="preserve">Печень по-строгановски</t>
  </si>
  <si>
    <t xml:space="preserve">Макаронные изделия отварные</t>
  </si>
  <si>
    <t xml:space="preserve">Напиток лимонный</t>
  </si>
  <si>
    <t xml:space="preserve">День: четверг  Неделя 1</t>
  </si>
  <si>
    <t xml:space="preserve">Яйцо вареное</t>
  </si>
  <si>
    <t xml:space="preserve">Вареники ленивые отварные</t>
  </si>
  <si>
    <t xml:space="preserve">Чай с сахаром </t>
  </si>
  <si>
    <t xml:space="preserve">Салат из белокочанной капусты</t>
  </si>
  <si>
    <t xml:space="preserve">Рассольник ленинградский</t>
  </si>
  <si>
    <t xml:space="preserve">Гуляш из мяса птицы</t>
  </si>
  <si>
    <t xml:space="preserve">Рис отварной</t>
  </si>
  <si>
    <t xml:space="preserve">День: пятница  Неделя 1</t>
  </si>
  <si>
    <t xml:space="preserve">Котлеты  из свинины</t>
  </si>
  <si>
    <t xml:space="preserve">90</t>
  </si>
  <si>
    <t xml:space="preserve">Кофейный напиток на молоке</t>
  </si>
  <si>
    <t xml:space="preserve">Винегрет овощной</t>
  </si>
  <si>
    <t xml:space="preserve">Рыба, тушенная в томате с овощами</t>
  </si>
  <si>
    <t xml:space="preserve">Картофель отварной</t>
  </si>
  <si>
    <t xml:space="preserve">Напиток  лимонный </t>
  </si>
  <si>
    <t xml:space="preserve">День: понедельник  Неделя 2</t>
  </si>
  <si>
    <t xml:space="preserve">Масло порционно</t>
  </si>
  <si>
    <t xml:space="preserve">Каша  вязкая рисовая</t>
  </si>
  <si>
    <t xml:space="preserve">Суп лапша-домашняя</t>
  </si>
  <si>
    <t xml:space="preserve">Тефтели из птицы</t>
  </si>
  <si>
    <t xml:space="preserve">День: вторник Неделя 2</t>
  </si>
  <si>
    <t xml:space="preserve">Плов из птицы</t>
  </si>
  <si>
    <t xml:space="preserve">Напиток апельсиновый </t>
  </si>
  <si>
    <t xml:space="preserve">Зеленый горошек консервированный</t>
  </si>
  <si>
    <t xml:space="preserve">Суп картофельный </t>
  </si>
  <si>
    <t xml:space="preserve">Мясо из птицы  тушеное</t>
  </si>
  <si>
    <t xml:space="preserve">Компот из свежих плодов</t>
  </si>
  <si>
    <t xml:space="preserve">День: среда Неделя 2</t>
  </si>
  <si>
    <t xml:space="preserve">Биточки  рыбные</t>
  </si>
  <si>
    <t xml:space="preserve">Компот из смеси сухофруктов</t>
  </si>
  <si>
    <t xml:space="preserve">Борщ  с капустой и картофелем</t>
  </si>
  <si>
    <t xml:space="preserve">Сельдь с луком</t>
  </si>
  <si>
    <t xml:space="preserve">Хлеб ржаной -пшеничный</t>
  </si>
  <si>
    <t xml:space="preserve">День: четверг         Неделя 2</t>
  </si>
  <si>
    <t xml:space="preserve">Яйцо вареное </t>
  </si>
  <si>
    <t xml:space="preserve">Запеканка из творога</t>
  </si>
  <si>
    <t xml:space="preserve">Огурец соленый</t>
  </si>
  <si>
    <t xml:space="preserve">Суп картофельный с рисом</t>
  </si>
  <si>
    <t xml:space="preserve">Оладьи из печени</t>
  </si>
  <si>
    <t xml:space="preserve">День: пятница  Неделя 2</t>
  </si>
  <si>
    <t xml:space="preserve">Салат из сырых овощей</t>
  </si>
  <si>
    <t xml:space="preserve">Суп картофельный с макаронными изделиями</t>
  </si>
  <si>
    <t xml:space="preserve">Птица отварная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</si>
</sst>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General"/>
    <numFmt numFmtId="168" formatCode="0"/>
  </numFmts>
  <fonts count="15">
    <font>
      <sz val="10"/>
      <color rgb="FF00000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Times New Roman"/>
      <family val="0"/>
      <charset val="204"/>
    </font>
    <font>
      <sz val="10"/>
      <color rgb="FF000000"/>
      <name val="Times New Roman"/>
      <family val="0"/>
      <charset val="204"/>
    </font>
    <font>
      <sz val="8"/>
      <color rgb="FF000000"/>
      <name val="Arial Cyr"/>
      <family val="0"/>
      <charset val="204"/>
    </font>
    <font>
      <sz val="9"/>
      <color rgb="FF000000"/>
      <name val="Times New Roman"/>
      <family val="0"/>
      <charset val="204"/>
    </font>
    <font>
      <sz val="9"/>
      <color rgb="FF000000"/>
      <name val="Arial Cyr"/>
      <family val="0"/>
      <charset val="204"/>
    </font>
    <font>
      <b val="true"/>
      <i val="true"/>
      <sz val="11"/>
      <color rgb="FF000000"/>
      <name val="Times New Roman"/>
      <family val="0"/>
      <charset val="204"/>
    </font>
    <font>
      <sz val="11"/>
      <color rgb="FF000000"/>
      <name val="Times New Roman"/>
      <family val="0"/>
      <charset val="204"/>
    </font>
    <font>
      <b val="true"/>
      <sz val="10"/>
      <color rgb="FF00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1"/>
      <color rgb="FF000000"/>
      <name val="Arial Cyr"/>
      <family val="0"/>
      <charset val="204"/>
    </font>
    <font>
      <b val="true"/>
      <i val="true"/>
      <sz val="12"/>
      <color rgb="FF000000"/>
      <name val="Times New Roman"/>
      <family val="0"/>
      <charset val="204"/>
    </font>
  </fonts>
  <fills count="2">
    <fill>
      <patternFill patternType="none"/>
    </fill>
    <fill>
      <patternFill patternType="gray125"/>
    </fill>
  </fills>
  <borders count="25">
    <border diagonalUp="false" diagonalDown="false">
      <left/>
      <right/>
      <top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0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3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0" fillId="0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0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66"/>
  <sheetViews>
    <sheetView showFormulas="false" showGridLines="true" showRowColHeaders="true" showZeros="true" rightToLeft="false" tabSelected="true" showOutlineSymbols="true" defaultGridColor="true" view="normal" topLeftCell="A1" colorId="64" zoomScale="103" zoomScaleNormal="103" zoomScalePageLayoutView="100" workbookViewId="0">
      <selection pane="topLeft" activeCell="D167" activeCellId="0" sqref="D167"/>
    </sheetView>
  </sheetViews>
  <sheetFormatPr defaultColWidth="8.453125" defaultRowHeight="12.75" zeroHeight="false" outlineLevelRow="0" outlineLevelCol="0"/>
  <cols>
    <col collapsed="false" customWidth="true" hidden="false" outlineLevel="0" max="1" min="1" style="0" width="7.87"/>
    <col collapsed="false" customWidth="true" hidden="false" outlineLevel="0" max="2" min="2" style="0" width="30.43"/>
    <col collapsed="false" customWidth="true" hidden="false" outlineLevel="0" max="3" min="3" style="0" width="7.71"/>
    <col collapsed="false" customWidth="true" hidden="false" outlineLevel="0" max="4" min="4" style="0" width="10.58"/>
    <col collapsed="false" customWidth="true" hidden="false" outlineLevel="0" max="6" min="5" style="0" width="6.28"/>
    <col collapsed="false" customWidth="true" hidden="false" outlineLevel="0" max="7" min="7" style="0" width="6.57"/>
    <col collapsed="false" customWidth="true" hidden="false" outlineLevel="0" max="8" min="8" style="0" width="8.14"/>
    <col collapsed="false" customWidth="true" hidden="false" outlineLevel="0" max="9" min="9" style="0" width="6.88"/>
    <col collapsed="false" customWidth="true" hidden="false" outlineLevel="0" max="10" min="10" style="0" width="6.15"/>
    <col collapsed="false" customWidth="true" hidden="false" outlineLevel="0" max="11" min="11" style="0" width="6.28"/>
    <col collapsed="false" customWidth="true" hidden="false" outlineLevel="0" max="12" min="12" style="0" width="6.15"/>
    <col collapsed="false" customWidth="true" hidden="false" outlineLevel="0" max="13" min="13" style="0" width="6.57"/>
    <col collapsed="false" customWidth="true" hidden="false" outlineLevel="0" max="14" min="14" style="0" width="7.29"/>
    <col collapsed="false" customWidth="true" hidden="false" outlineLevel="0" max="16" min="15" style="0" width="7"/>
    <col collapsed="false" customWidth="true" hidden="false" outlineLevel="0" max="31" min="31" style="0" width="8.86"/>
  </cols>
  <sheetData>
    <row r="1" customFormat="false" ht="14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customFormat="false" ht="13.9" hidden="false" customHeight="true" outlineLevel="0" collapsed="false">
      <c r="A2" s="2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</row>
    <row r="3" customFormat="false" ht="14.25" hidden="false" customHeight="true" outlineLevel="0" collapsed="false">
      <c r="A3" s="3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/>
      <c r="G3" s="6"/>
      <c r="H3" s="4" t="s">
        <v>7</v>
      </c>
      <c r="I3" s="6" t="s">
        <v>8</v>
      </c>
      <c r="J3" s="6"/>
      <c r="K3" s="6"/>
      <c r="L3" s="6"/>
      <c r="M3" s="7" t="s">
        <v>9</v>
      </c>
      <c r="N3" s="7"/>
      <c r="O3" s="7"/>
      <c r="P3" s="7"/>
      <c r="Q3" s="8"/>
    </row>
    <row r="4" customFormat="false" ht="14.25" hidden="false" customHeight="true" outlineLevel="0" collapsed="false">
      <c r="A4" s="9"/>
      <c r="B4" s="10" t="s">
        <v>10</v>
      </c>
      <c r="C4" s="11" t="s">
        <v>11</v>
      </c>
      <c r="D4" s="11" t="s">
        <v>12</v>
      </c>
      <c r="E4" s="11" t="s">
        <v>13</v>
      </c>
      <c r="F4" s="11"/>
      <c r="G4" s="11"/>
      <c r="H4" s="10" t="s">
        <v>14</v>
      </c>
      <c r="I4" s="12" t="s">
        <v>15</v>
      </c>
      <c r="J4" s="12"/>
      <c r="K4" s="12"/>
      <c r="L4" s="12"/>
      <c r="M4" s="13" t="s">
        <v>16</v>
      </c>
      <c r="N4" s="13"/>
      <c r="O4" s="13"/>
      <c r="P4" s="13"/>
      <c r="Q4" s="8"/>
    </row>
    <row r="5" customFormat="false" ht="12.75" hidden="false" customHeight="true" outlineLevel="0" collapsed="false">
      <c r="A5" s="14" t="s">
        <v>17</v>
      </c>
      <c r="B5" s="15"/>
      <c r="C5" s="16"/>
      <c r="D5" s="17" t="s">
        <v>18</v>
      </c>
      <c r="E5" s="18"/>
      <c r="F5" s="18"/>
      <c r="G5" s="18"/>
      <c r="H5" s="19" t="s">
        <v>19</v>
      </c>
      <c r="I5" s="19"/>
      <c r="J5" s="20"/>
      <c r="K5" s="20"/>
      <c r="L5" s="20"/>
      <c r="M5" s="19"/>
      <c r="N5" s="20"/>
      <c r="O5" s="20"/>
      <c r="P5" s="21"/>
      <c r="Q5" s="8"/>
    </row>
    <row r="6" customFormat="false" ht="12.75" hidden="false" customHeight="true" outlineLevel="0" collapsed="false">
      <c r="A6" s="22"/>
      <c r="B6" s="10"/>
      <c r="C6" s="11"/>
      <c r="D6" s="11"/>
      <c r="E6" s="23" t="s">
        <v>20</v>
      </c>
      <c r="F6" s="23" t="s">
        <v>21</v>
      </c>
      <c r="G6" s="24" t="s">
        <v>22</v>
      </c>
      <c r="H6" s="25" t="s">
        <v>23</v>
      </c>
      <c r="I6" s="23" t="s">
        <v>24</v>
      </c>
      <c r="J6" s="23" t="s">
        <v>25</v>
      </c>
      <c r="K6" s="23" t="s">
        <v>26</v>
      </c>
      <c r="L6" s="23" t="s">
        <v>27</v>
      </c>
      <c r="M6" s="23" t="s">
        <v>28</v>
      </c>
      <c r="N6" s="23" t="s">
        <v>29</v>
      </c>
      <c r="O6" s="23" t="s">
        <v>30</v>
      </c>
      <c r="P6" s="23" t="s">
        <v>31</v>
      </c>
      <c r="Q6" s="8"/>
    </row>
    <row r="7" customFormat="false" ht="12.75" hidden="false" customHeight="false" outlineLevel="0" collapsed="false">
      <c r="A7" s="26" t="n">
        <v>1</v>
      </c>
      <c r="B7" s="27" t="n">
        <v>2</v>
      </c>
      <c r="C7" s="26" t="n">
        <v>3</v>
      </c>
      <c r="D7" s="26" t="n">
        <v>4</v>
      </c>
      <c r="E7" s="28" t="n">
        <v>5</v>
      </c>
      <c r="F7" s="28" t="n">
        <v>6</v>
      </c>
      <c r="G7" s="28" t="n">
        <v>7</v>
      </c>
      <c r="H7" s="29" t="n">
        <v>8</v>
      </c>
      <c r="I7" s="28" t="n">
        <v>9</v>
      </c>
      <c r="J7" s="28" t="n">
        <v>10</v>
      </c>
      <c r="K7" s="28" t="n">
        <v>11</v>
      </c>
      <c r="L7" s="28" t="n">
        <v>12</v>
      </c>
      <c r="M7" s="28" t="n">
        <v>13</v>
      </c>
      <c r="N7" s="28" t="n">
        <v>14</v>
      </c>
      <c r="O7" s="28" t="n">
        <v>15</v>
      </c>
      <c r="P7" s="28" t="n">
        <v>16</v>
      </c>
      <c r="Q7" s="8"/>
    </row>
    <row r="8" customFormat="false" ht="15" hidden="false" customHeight="false" outlineLevel="0" collapsed="false">
      <c r="A8" s="11"/>
      <c r="B8" s="30" t="s">
        <v>32</v>
      </c>
      <c r="C8" s="31"/>
      <c r="D8" s="32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33"/>
      <c r="Q8" s="8"/>
    </row>
    <row r="9" customFormat="false" ht="15" hidden="false" customHeight="false" outlineLevel="0" collapsed="false">
      <c r="A9" s="11"/>
      <c r="B9" s="34" t="s">
        <v>33</v>
      </c>
      <c r="C9" s="31"/>
      <c r="D9" s="35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33"/>
      <c r="Q9" s="8"/>
    </row>
    <row r="10" customFormat="false" ht="13.8" hidden="false" customHeight="false" outlineLevel="0" collapsed="false">
      <c r="A10" s="36" t="s">
        <v>34</v>
      </c>
      <c r="B10" s="37" t="s">
        <v>35</v>
      </c>
      <c r="C10" s="36"/>
      <c r="D10" s="38" t="n">
        <v>20</v>
      </c>
      <c r="E10" s="23" t="n">
        <v>4.64</v>
      </c>
      <c r="F10" s="23" t="n">
        <v>5.9</v>
      </c>
      <c r="G10" s="23" t="n">
        <v>0</v>
      </c>
      <c r="H10" s="23" t="n">
        <v>72.8</v>
      </c>
      <c r="I10" s="23" t="n">
        <v>0.01</v>
      </c>
      <c r="J10" s="23" t="n">
        <v>0.14</v>
      </c>
      <c r="K10" s="23" t="n">
        <v>0</v>
      </c>
      <c r="L10" s="23" t="n">
        <v>0</v>
      </c>
      <c r="M10" s="23" t="n">
        <v>176</v>
      </c>
      <c r="N10" s="23" t="n">
        <v>100</v>
      </c>
      <c r="O10" s="23" t="n">
        <v>7</v>
      </c>
      <c r="P10" s="23" t="n">
        <v>0.2</v>
      </c>
      <c r="Q10" s="8"/>
    </row>
    <row r="11" customFormat="false" ht="13.8" hidden="false" customHeight="false" outlineLevel="0" collapsed="false">
      <c r="A11" s="36" t="n">
        <v>257</v>
      </c>
      <c r="B11" s="37" t="s">
        <v>36</v>
      </c>
      <c r="C11" s="36"/>
      <c r="D11" s="38" t="n">
        <v>220</v>
      </c>
      <c r="E11" s="23" t="n">
        <v>9</v>
      </c>
      <c r="F11" s="23" t="n">
        <v>11.4</v>
      </c>
      <c r="G11" s="23" t="n">
        <v>44</v>
      </c>
      <c r="H11" s="23" t="n">
        <v>314.6</v>
      </c>
      <c r="I11" s="23" t="n">
        <v>0.2</v>
      </c>
      <c r="J11" s="23" t="n">
        <v>0.6</v>
      </c>
      <c r="K11" s="23" t="n">
        <v>0.36</v>
      </c>
      <c r="L11" s="23" t="n">
        <v>1.05</v>
      </c>
      <c r="M11" s="23" t="n">
        <v>0.1</v>
      </c>
      <c r="N11" s="23" t="n">
        <v>102</v>
      </c>
      <c r="O11" s="23" t="n">
        <v>1.2</v>
      </c>
      <c r="P11" s="23" t="n">
        <v>0.06</v>
      </c>
      <c r="Q11" s="8"/>
    </row>
    <row r="12" customFormat="false" ht="13.8" hidden="false" customHeight="false" outlineLevel="0" collapsed="false">
      <c r="A12" s="36" t="n">
        <v>629</v>
      </c>
      <c r="B12" s="39" t="s">
        <v>37</v>
      </c>
      <c r="C12" s="36"/>
      <c r="D12" s="40" t="n">
        <v>200</v>
      </c>
      <c r="E12" s="23" t="n">
        <v>0.2</v>
      </c>
      <c r="F12" s="23" t="n">
        <v>0</v>
      </c>
      <c r="G12" s="23" t="n">
        <v>13.3</v>
      </c>
      <c r="H12" s="23" t="n">
        <v>52.6</v>
      </c>
      <c r="I12" s="23" t="n">
        <v>0</v>
      </c>
      <c r="J12" s="23" t="n">
        <v>6</v>
      </c>
      <c r="K12" s="23" t="s">
        <v>38</v>
      </c>
      <c r="L12" s="23" t="s">
        <v>38</v>
      </c>
      <c r="M12" s="23" t="n">
        <v>11.6</v>
      </c>
      <c r="N12" s="23" t="n">
        <v>4.12</v>
      </c>
      <c r="O12" s="23" t="n">
        <v>6.05</v>
      </c>
      <c r="P12" s="23" t="n">
        <v>0.34</v>
      </c>
      <c r="Q12" s="8"/>
    </row>
    <row r="13" customFormat="false" ht="13.8" hidden="false" customHeight="false" outlineLevel="0" collapsed="false">
      <c r="A13" s="36" t="s">
        <v>34</v>
      </c>
      <c r="B13" s="39" t="s">
        <v>39</v>
      </c>
      <c r="C13" s="23"/>
      <c r="D13" s="40" t="n">
        <v>60</v>
      </c>
      <c r="E13" s="23" t="n">
        <v>1.5</v>
      </c>
      <c r="F13" s="23" t="n">
        <v>0.8</v>
      </c>
      <c r="G13" s="23" t="n">
        <v>9.9</v>
      </c>
      <c r="H13" s="23" t="n">
        <v>126</v>
      </c>
      <c r="I13" s="23" t="n">
        <v>0.1</v>
      </c>
      <c r="J13" s="23" t="n">
        <v>0</v>
      </c>
      <c r="K13" s="23" t="n">
        <v>0</v>
      </c>
      <c r="L13" s="23" t="n">
        <v>0</v>
      </c>
      <c r="M13" s="23" t="n">
        <v>0.3</v>
      </c>
      <c r="N13" s="23" t="n">
        <v>0.2</v>
      </c>
      <c r="O13" s="23" t="n">
        <v>0.5</v>
      </c>
      <c r="P13" s="23" t="n">
        <v>0.8</v>
      </c>
      <c r="Q13" s="8"/>
    </row>
    <row r="14" customFormat="false" ht="13.8" hidden="false" customHeight="false" outlineLevel="0" collapsed="false">
      <c r="A14" s="41"/>
      <c r="B14" s="42" t="s">
        <v>40</v>
      </c>
      <c r="C14" s="43" t="n">
        <v>80</v>
      </c>
      <c r="D14" s="44" t="n">
        <f aca="false">SUM(D10:D13)</f>
        <v>500</v>
      </c>
      <c r="E14" s="44" t="n">
        <v>15.85</v>
      </c>
      <c r="F14" s="44" t="n">
        <v>16.9</v>
      </c>
      <c r="G14" s="44" t="n">
        <f aca="false">SUM(G10:G12)</f>
        <v>57.3</v>
      </c>
      <c r="H14" s="44" t="n">
        <f aca="false">SUM(H10:H13)</f>
        <v>566</v>
      </c>
      <c r="I14" s="44" t="n">
        <f aca="false">SUM(I10:I12)</f>
        <v>0.21</v>
      </c>
      <c r="J14" s="44" t="n">
        <f aca="false">SUM(J10:J13)</f>
        <v>6.74</v>
      </c>
      <c r="K14" s="44" t="n">
        <f aca="false">SUM(K10:K13)</f>
        <v>0.36</v>
      </c>
      <c r="L14" s="44" t="n">
        <f aca="false">SUM(L10:L13)</f>
        <v>1.05</v>
      </c>
      <c r="M14" s="44" t="n">
        <f aca="false">SUM(M10:M13)</f>
        <v>188</v>
      </c>
      <c r="N14" s="44" t="n">
        <f aca="false">SUM(N10:N13)</f>
        <v>206.32</v>
      </c>
      <c r="O14" s="44" t="n">
        <f aca="false">SUM(O10:O13)</f>
        <v>14.75</v>
      </c>
      <c r="P14" s="44" t="n">
        <f aca="false">SUM(P10:P13)</f>
        <v>1.4</v>
      </c>
    </row>
    <row r="15" customFormat="false" ht="13.8" hidden="false" customHeight="false" outlineLevel="0" collapsed="false">
      <c r="A15" s="23"/>
      <c r="B15" s="45" t="s">
        <v>41</v>
      </c>
      <c r="C15" s="23"/>
      <c r="D15" s="46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customFormat="false" ht="14.15" hidden="false" customHeight="false" outlineLevel="0" collapsed="false">
      <c r="A16" s="36" t="n">
        <v>75</v>
      </c>
      <c r="B16" s="39" t="s">
        <v>42</v>
      </c>
      <c r="C16" s="40"/>
      <c r="D16" s="40" t="n">
        <v>60</v>
      </c>
      <c r="E16" s="36" t="n">
        <v>0.8</v>
      </c>
      <c r="F16" s="40" t="n">
        <v>2.8</v>
      </c>
      <c r="G16" s="40" t="n">
        <v>2.7</v>
      </c>
      <c r="H16" s="40" t="n">
        <v>52.8</v>
      </c>
      <c r="I16" s="40" t="n">
        <v>0.08</v>
      </c>
      <c r="J16" s="40" t="n">
        <v>22</v>
      </c>
      <c r="K16" s="46" t="s">
        <v>38</v>
      </c>
      <c r="L16" s="46" t="n">
        <v>0.05</v>
      </c>
      <c r="M16" s="40" t="n">
        <v>51</v>
      </c>
      <c r="N16" s="40" t="n">
        <v>95</v>
      </c>
      <c r="O16" s="40" t="n">
        <v>24.38</v>
      </c>
      <c r="P16" s="40" t="n">
        <v>0.75</v>
      </c>
      <c r="Q16" s="8"/>
    </row>
    <row r="17" customFormat="false" ht="25.35" hidden="false" customHeight="false" outlineLevel="0" collapsed="false">
      <c r="A17" s="36" t="n">
        <v>120</v>
      </c>
      <c r="B17" s="39" t="s">
        <v>43</v>
      </c>
      <c r="C17" s="36"/>
      <c r="D17" s="40" t="n">
        <v>250</v>
      </c>
      <c r="E17" s="40" t="n">
        <v>1.7</v>
      </c>
      <c r="F17" s="40" t="n">
        <v>4.9</v>
      </c>
      <c r="G17" s="40" t="n">
        <v>11.5</v>
      </c>
      <c r="H17" s="40" t="n">
        <v>96.8</v>
      </c>
      <c r="I17" s="40" t="n">
        <v>0.08</v>
      </c>
      <c r="J17" s="40" t="n">
        <v>22</v>
      </c>
      <c r="K17" s="46" t="s">
        <v>38</v>
      </c>
      <c r="L17" s="46" t="n">
        <v>0.05</v>
      </c>
      <c r="M17" s="40" t="n">
        <v>51</v>
      </c>
      <c r="N17" s="40" t="n">
        <v>95</v>
      </c>
      <c r="O17" s="40" t="n">
        <v>24.38</v>
      </c>
      <c r="P17" s="40" t="n">
        <v>0.75</v>
      </c>
      <c r="Q17" s="8"/>
    </row>
    <row r="18" customFormat="false" ht="13.8" hidden="false" customHeight="false" outlineLevel="0" collapsed="false">
      <c r="A18" s="40" t="n">
        <v>390</v>
      </c>
      <c r="B18" s="39" t="s">
        <v>44</v>
      </c>
      <c r="C18" s="48"/>
      <c r="D18" s="40" t="n">
        <v>125</v>
      </c>
      <c r="E18" s="36" t="n">
        <v>22.8</v>
      </c>
      <c r="F18" s="40" t="n">
        <v>21.1</v>
      </c>
      <c r="G18" s="40" t="n">
        <v>30.2</v>
      </c>
      <c r="H18" s="40" t="n">
        <v>208</v>
      </c>
      <c r="I18" s="40" t="n">
        <v>0.02</v>
      </c>
      <c r="J18" s="40" t="n">
        <v>0.36</v>
      </c>
      <c r="K18" s="23" t="n">
        <v>0.09</v>
      </c>
      <c r="L18" s="23" t="n">
        <v>1.53</v>
      </c>
      <c r="M18" s="40" t="n">
        <v>12.6</v>
      </c>
      <c r="N18" s="40" t="n">
        <v>225</v>
      </c>
      <c r="O18" s="40" t="n">
        <v>15.03</v>
      </c>
      <c r="P18" s="40" t="n">
        <v>1.53</v>
      </c>
      <c r="Q18" s="8"/>
    </row>
    <row r="19" customFormat="false" ht="13.8" hidden="false" customHeight="false" outlineLevel="0" collapsed="false">
      <c r="A19" s="36" t="n">
        <v>463</v>
      </c>
      <c r="B19" s="39" t="s">
        <v>45</v>
      </c>
      <c r="C19" s="40"/>
      <c r="D19" s="40" t="n">
        <v>150</v>
      </c>
      <c r="E19" s="40" t="n">
        <v>7.5</v>
      </c>
      <c r="F19" s="40" t="n">
        <v>6.3</v>
      </c>
      <c r="G19" s="40" t="n">
        <v>40.7</v>
      </c>
      <c r="H19" s="40" t="n">
        <v>249.6</v>
      </c>
      <c r="I19" s="40" t="n">
        <v>0.24</v>
      </c>
      <c r="J19" s="40" t="n">
        <v>1.87</v>
      </c>
      <c r="K19" s="46" t="n">
        <v>0</v>
      </c>
      <c r="L19" s="46" t="n">
        <v>0.82</v>
      </c>
      <c r="M19" s="40" t="n">
        <v>22.5</v>
      </c>
      <c r="N19" s="40" t="n">
        <v>198</v>
      </c>
      <c r="O19" s="40" t="n">
        <v>16.6</v>
      </c>
      <c r="P19" s="40" t="n">
        <v>1.02</v>
      </c>
    </row>
    <row r="20" customFormat="false" ht="36.95" hidden="false" customHeight="false" outlineLevel="0" collapsed="false">
      <c r="A20" s="36" t="n">
        <v>591</v>
      </c>
      <c r="B20" s="39" t="s">
        <v>46</v>
      </c>
      <c r="C20" s="40"/>
      <c r="D20" s="40" t="n">
        <v>200</v>
      </c>
      <c r="E20" s="40" t="n">
        <v>0</v>
      </c>
      <c r="F20" s="40" t="n">
        <v>0</v>
      </c>
      <c r="G20" s="40" t="n">
        <v>20</v>
      </c>
      <c r="H20" s="40" t="n">
        <v>80</v>
      </c>
      <c r="I20" s="40" t="n">
        <v>0.01</v>
      </c>
      <c r="J20" s="40" t="n">
        <v>2</v>
      </c>
      <c r="K20" s="46" t="s">
        <v>38</v>
      </c>
      <c r="L20" s="46" t="s">
        <v>38</v>
      </c>
      <c r="M20" s="40" t="n">
        <v>8.4</v>
      </c>
      <c r="N20" s="40" t="n">
        <v>9</v>
      </c>
      <c r="O20" s="40" t="n">
        <v>5</v>
      </c>
      <c r="P20" s="40" t="n">
        <v>0.2</v>
      </c>
    </row>
    <row r="21" customFormat="false" ht="13.8" hidden="false" customHeight="false" outlineLevel="0" collapsed="false">
      <c r="A21" s="36" t="s">
        <v>34</v>
      </c>
      <c r="B21" s="39" t="s">
        <v>47</v>
      </c>
      <c r="C21" s="40"/>
      <c r="D21" s="40" t="n">
        <v>60</v>
      </c>
      <c r="E21" s="23" t="n">
        <v>4.2</v>
      </c>
      <c r="F21" s="23" t="n">
        <v>0.5</v>
      </c>
      <c r="G21" s="23" t="n">
        <v>25.6</v>
      </c>
      <c r="H21" s="23" t="n">
        <v>126</v>
      </c>
      <c r="I21" s="23" t="n">
        <v>0.05</v>
      </c>
      <c r="J21" s="46" t="n">
        <v>3</v>
      </c>
      <c r="K21" s="46" t="s">
        <v>38</v>
      </c>
      <c r="L21" s="46" t="s">
        <v>38</v>
      </c>
      <c r="M21" s="46" t="n">
        <v>11</v>
      </c>
      <c r="N21" s="46" t="n">
        <v>44.1</v>
      </c>
      <c r="O21" s="46" t="n">
        <v>16.2</v>
      </c>
      <c r="P21" s="46" t="n">
        <v>0.8</v>
      </c>
    </row>
    <row r="22" customFormat="false" ht="13.8" hidden="false" customHeight="false" outlineLevel="0" collapsed="false">
      <c r="A22" s="36"/>
      <c r="B22" s="42" t="s">
        <v>40</v>
      </c>
      <c r="C22" s="43" t="n">
        <v>70</v>
      </c>
      <c r="D22" s="49" t="n">
        <f aca="false">SUM(D16:D21)</f>
        <v>845</v>
      </c>
      <c r="E22" s="49" t="n">
        <f aca="false">SUM(E16:E21)</f>
        <v>37</v>
      </c>
      <c r="F22" s="49" t="n">
        <f aca="false">SUM(F16:F21)</f>
        <v>35.6</v>
      </c>
      <c r="G22" s="49" t="n">
        <f aca="false">SUM(G16:G21)</f>
        <v>130.7</v>
      </c>
      <c r="H22" s="49" t="n">
        <f aca="false">SUM(H16:H21)</f>
        <v>813.2</v>
      </c>
      <c r="I22" s="49" t="n">
        <f aca="false">SUM(I16:I21)</f>
        <v>0.48</v>
      </c>
      <c r="J22" s="49" t="n">
        <f aca="false">SUM(J16:J21)</f>
        <v>51.23</v>
      </c>
      <c r="K22" s="50" t="n">
        <f aca="false">SUM(K16:K21)</f>
        <v>0.09</v>
      </c>
      <c r="L22" s="50" t="n">
        <f aca="false">SUM(L16:L21)</f>
        <v>2.45</v>
      </c>
      <c r="M22" s="49" t="n">
        <f aca="false">SUM(M16:M21)</f>
        <v>156.5</v>
      </c>
      <c r="N22" s="49" t="n">
        <f aca="false">SUM(N16:N21)</f>
        <v>666.1</v>
      </c>
      <c r="O22" s="49" t="n">
        <f aca="false">SUM(O16:O21)</f>
        <v>101.59</v>
      </c>
      <c r="P22" s="49" t="n">
        <f aca="false">SUM(P16:P21)</f>
        <v>5.05</v>
      </c>
    </row>
    <row r="23" customFormat="false" ht="13.8" hidden="false" customHeight="false" outlineLevel="0" collapsed="false">
      <c r="A23" s="40"/>
      <c r="B23" s="42" t="s">
        <v>40</v>
      </c>
      <c r="C23" s="43" t="n">
        <v>150</v>
      </c>
      <c r="D23" s="49" t="n">
        <v>1345</v>
      </c>
      <c r="E23" s="51" t="n">
        <v>52.9</v>
      </c>
      <c r="F23" s="51" t="n">
        <v>52.5</v>
      </c>
      <c r="G23" s="51" t="n">
        <v>188</v>
      </c>
      <c r="H23" s="44" t="n">
        <v>1379.2</v>
      </c>
      <c r="I23" s="44" t="n">
        <v>0.69</v>
      </c>
      <c r="J23" s="51" t="n">
        <v>57.97</v>
      </c>
      <c r="K23" s="44" t="n">
        <v>0.45</v>
      </c>
      <c r="L23" s="44" t="n">
        <v>3.5</v>
      </c>
      <c r="M23" s="51" t="n">
        <v>345</v>
      </c>
      <c r="N23" s="51" t="n">
        <v>872.4</v>
      </c>
      <c r="O23" s="51" t="n">
        <v>116.75</v>
      </c>
      <c r="P23" s="44" t="n">
        <v>6.45</v>
      </c>
    </row>
    <row r="24" customFormat="false" ht="15.75" hidden="false" customHeight="false" outlineLevel="0" collapsed="false">
      <c r="A24" s="11"/>
      <c r="B24" s="52" t="s">
        <v>48</v>
      </c>
      <c r="C24" s="53"/>
      <c r="D24" s="5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3"/>
    </row>
    <row r="25" customFormat="false" ht="15" hidden="false" customHeight="false" outlineLevel="0" collapsed="false">
      <c r="A25" s="11"/>
      <c r="B25" s="34" t="s">
        <v>33</v>
      </c>
      <c r="C25" s="55"/>
      <c r="D25" s="56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3"/>
    </row>
    <row r="26" customFormat="false" ht="13.8" hidden="false" customHeight="false" outlineLevel="0" collapsed="false">
      <c r="A26" s="57" t="n">
        <v>394</v>
      </c>
      <c r="B26" s="58" t="s">
        <v>49</v>
      </c>
      <c r="C26" s="57"/>
      <c r="D26" s="59" t="n">
        <v>250</v>
      </c>
      <c r="E26" s="60" t="n">
        <v>12.7</v>
      </c>
      <c r="F26" s="61" t="n">
        <v>13</v>
      </c>
      <c r="G26" s="61" t="n">
        <v>23.3</v>
      </c>
      <c r="H26" s="61" t="n">
        <v>292.5</v>
      </c>
      <c r="I26" s="40" t="n">
        <v>226.8</v>
      </c>
      <c r="J26" s="40" t="n">
        <v>0.02</v>
      </c>
      <c r="K26" s="40" t="n">
        <v>0.36</v>
      </c>
      <c r="L26" s="23" t="n">
        <v>0.09</v>
      </c>
      <c r="M26" s="23" t="n">
        <v>1.53</v>
      </c>
      <c r="N26" s="40" t="n">
        <v>12.6</v>
      </c>
      <c r="O26" s="40" t="n">
        <v>225</v>
      </c>
      <c r="P26" s="40" t="n">
        <v>15.03</v>
      </c>
    </row>
    <row r="27" customFormat="false" ht="13.8" hidden="false" customHeight="false" outlineLevel="0" collapsed="false">
      <c r="A27" s="36" t="n">
        <v>642</v>
      </c>
      <c r="B27" s="39" t="s">
        <v>50</v>
      </c>
      <c r="C27" s="36"/>
      <c r="D27" s="40" t="n">
        <v>200</v>
      </c>
      <c r="E27" s="23" t="n">
        <v>3.8</v>
      </c>
      <c r="F27" s="23" t="n">
        <v>3.2</v>
      </c>
      <c r="G27" s="23" t="n">
        <v>26.7</v>
      </c>
      <c r="H27" s="23" t="n">
        <v>150.8</v>
      </c>
      <c r="I27" s="23" t="n">
        <v>0</v>
      </c>
      <c r="J27" s="23" t="n">
        <v>6</v>
      </c>
      <c r="K27" s="23" t="s">
        <v>38</v>
      </c>
      <c r="L27" s="23" t="s">
        <v>38</v>
      </c>
      <c r="M27" s="40" t="n">
        <v>8.4</v>
      </c>
      <c r="N27" s="40" t="n">
        <v>9</v>
      </c>
      <c r="O27" s="40" t="n">
        <v>5</v>
      </c>
      <c r="P27" s="40" t="n">
        <v>0.2</v>
      </c>
    </row>
    <row r="28" customFormat="false" ht="13.8" hidden="false" customHeight="false" outlineLevel="0" collapsed="false">
      <c r="A28" s="36" t="s">
        <v>34</v>
      </c>
      <c r="B28" s="39" t="s">
        <v>39</v>
      </c>
      <c r="C28" s="23"/>
      <c r="D28" s="40" t="n">
        <v>60</v>
      </c>
      <c r="E28" s="23" t="n">
        <v>1.5</v>
      </c>
      <c r="F28" s="23" t="n">
        <v>0.8</v>
      </c>
      <c r="G28" s="23" t="n">
        <v>9.9</v>
      </c>
      <c r="H28" s="23" t="n">
        <v>126</v>
      </c>
      <c r="I28" s="23" t="n">
        <v>0.1</v>
      </c>
      <c r="J28" s="23" t="n">
        <v>0</v>
      </c>
      <c r="K28" s="23" t="n">
        <v>0</v>
      </c>
      <c r="L28" s="23" t="n">
        <v>0</v>
      </c>
      <c r="M28" s="23" t="n">
        <v>0.3</v>
      </c>
      <c r="N28" s="23" t="n">
        <v>0.2</v>
      </c>
      <c r="O28" s="23" t="n">
        <v>0.5</v>
      </c>
      <c r="P28" s="23" t="n">
        <v>0.8</v>
      </c>
    </row>
    <row r="29" customFormat="false" ht="13.8" hidden="false" customHeight="false" outlineLevel="0" collapsed="false">
      <c r="A29" s="41"/>
      <c r="B29" s="42" t="s">
        <v>40</v>
      </c>
      <c r="C29" s="43" t="n">
        <v>80</v>
      </c>
      <c r="D29" s="62" t="n">
        <f aca="false">SUM(D26:D28)</f>
        <v>510</v>
      </c>
      <c r="E29" s="44" t="n">
        <f aca="false">SUM(E26:E28)</f>
        <v>18</v>
      </c>
      <c r="F29" s="44" t="n">
        <f aca="false">SUM(F26:F28)</f>
        <v>17</v>
      </c>
      <c r="G29" s="44" t="n">
        <f aca="false">SUM(G26:G28)</f>
        <v>59.9</v>
      </c>
      <c r="H29" s="44" t="n">
        <f aca="false">SUM(H26:H28)</f>
        <v>569.3</v>
      </c>
      <c r="I29" s="44" t="n">
        <f aca="false">SUM(I26:I28)</f>
        <v>226.9</v>
      </c>
      <c r="J29" s="44" t="n">
        <f aca="false">SUM(J26:J28)</f>
        <v>6.02</v>
      </c>
      <c r="K29" s="44" t="n">
        <f aca="false">SUM(K26:K28)</f>
        <v>0.36</v>
      </c>
      <c r="L29" s="44" t="n">
        <f aca="false">SUM(L26:L28)</f>
        <v>0.09</v>
      </c>
      <c r="M29" s="44" t="n">
        <f aca="false">SUM(M26:M28)</f>
        <v>10.23</v>
      </c>
      <c r="N29" s="44" t="n">
        <f aca="false">SUM(N26:N28)</f>
        <v>21.8</v>
      </c>
      <c r="O29" s="44" t="n">
        <f aca="false">SUM(O26:O28)</f>
        <v>230.5</v>
      </c>
      <c r="P29" s="44" t="n">
        <f aca="false">SUM(P26:P28)</f>
        <v>16.03</v>
      </c>
    </row>
    <row r="30" customFormat="false" ht="13.8" hidden="false" customHeight="false" outlineLevel="0" collapsed="false">
      <c r="A30" s="23"/>
      <c r="B30" s="45" t="s">
        <v>41</v>
      </c>
      <c r="C30" s="23"/>
      <c r="D30" s="4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</row>
    <row r="31" customFormat="false" ht="13.8" hidden="false" customHeight="false" outlineLevel="0" collapsed="false">
      <c r="A31" s="36" t="s">
        <v>34</v>
      </c>
      <c r="B31" s="39" t="s">
        <v>51</v>
      </c>
      <c r="C31" s="40"/>
      <c r="D31" s="40" t="n">
        <v>60</v>
      </c>
      <c r="E31" s="40" t="n">
        <v>0.7</v>
      </c>
      <c r="F31" s="40" t="n">
        <v>0.1</v>
      </c>
      <c r="G31" s="40" t="n">
        <v>3.5</v>
      </c>
      <c r="H31" s="40" t="n">
        <v>18</v>
      </c>
      <c r="I31" s="40" t="n">
        <v>0.07</v>
      </c>
      <c r="J31" s="40" t="n">
        <v>9.5</v>
      </c>
      <c r="K31" s="46" t="n">
        <v>0.02</v>
      </c>
      <c r="L31" s="46" t="n">
        <v>0.41</v>
      </c>
      <c r="M31" s="40" t="n">
        <v>35.15</v>
      </c>
      <c r="N31" s="40" t="n">
        <v>65.2</v>
      </c>
      <c r="O31" s="40" t="n">
        <v>33.9</v>
      </c>
      <c r="P31" s="40" t="n">
        <v>0.6</v>
      </c>
    </row>
    <row r="32" customFormat="false" ht="13.8" hidden="false" customHeight="false" outlineLevel="0" collapsed="false">
      <c r="A32" s="40" t="n">
        <v>138</v>
      </c>
      <c r="B32" s="39" t="s">
        <v>52</v>
      </c>
      <c r="C32" s="40"/>
      <c r="D32" s="40" t="n">
        <v>250</v>
      </c>
      <c r="E32" s="40" t="n">
        <v>7.1</v>
      </c>
      <c r="F32" s="40" t="n">
        <v>5.3</v>
      </c>
      <c r="G32" s="40" t="n">
        <v>23.7</v>
      </c>
      <c r="H32" s="40" t="n">
        <v>169.8</v>
      </c>
      <c r="I32" s="40" t="n">
        <v>0.11</v>
      </c>
      <c r="J32" s="40" t="n">
        <v>9.67</v>
      </c>
      <c r="K32" s="46" t="s">
        <v>38</v>
      </c>
      <c r="L32" s="46" t="n">
        <v>0.13</v>
      </c>
      <c r="M32" s="40" t="n">
        <v>64.3</v>
      </c>
      <c r="N32" s="40" t="n">
        <v>75.6</v>
      </c>
      <c r="O32" s="40" t="n">
        <v>19.2</v>
      </c>
      <c r="P32" s="40" t="n">
        <v>2.37</v>
      </c>
    </row>
    <row r="33" customFormat="false" ht="14.15" hidden="false" customHeight="false" outlineLevel="0" collapsed="false">
      <c r="A33" s="40" t="n">
        <v>416</v>
      </c>
      <c r="B33" s="39" t="s">
        <v>53</v>
      </c>
      <c r="C33" s="40"/>
      <c r="D33" s="40" t="n">
        <v>90</v>
      </c>
      <c r="E33" s="40" t="n">
        <v>14.8</v>
      </c>
      <c r="F33" s="40" t="n">
        <v>12.2</v>
      </c>
      <c r="G33" s="40" t="n">
        <v>22.2</v>
      </c>
      <c r="H33" s="40" t="n">
        <v>258</v>
      </c>
      <c r="I33" s="40" t="n">
        <v>0.03</v>
      </c>
      <c r="J33" s="40" t="n">
        <v>1.4</v>
      </c>
      <c r="K33" s="46" t="n">
        <v>0.07</v>
      </c>
      <c r="L33" s="46" t="n">
        <v>0.43</v>
      </c>
      <c r="M33" s="40" t="n">
        <v>59.9</v>
      </c>
      <c r="N33" s="40" t="n">
        <v>218.28</v>
      </c>
      <c r="O33" s="40" t="n">
        <v>37.2</v>
      </c>
      <c r="P33" s="40" t="n">
        <v>2.81</v>
      </c>
    </row>
    <row r="34" customFormat="false" ht="13.8" hidden="false" customHeight="false" outlineLevel="0" collapsed="false">
      <c r="A34" s="40" t="n">
        <v>210</v>
      </c>
      <c r="B34" s="39" t="s">
        <v>54</v>
      </c>
      <c r="C34" s="40"/>
      <c r="D34" s="40" t="n">
        <v>150</v>
      </c>
      <c r="E34" s="40" t="n">
        <v>3</v>
      </c>
      <c r="F34" s="40" t="n">
        <v>4</v>
      </c>
      <c r="G34" s="40" t="n">
        <v>20</v>
      </c>
      <c r="H34" s="40" t="n">
        <v>129</v>
      </c>
      <c r="I34" s="40" t="n">
        <v>0.07</v>
      </c>
      <c r="J34" s="40" t="n">
        <v>9.5</v>
      </c>
      <c r="K34" s="46" t="n">
        <v>0.02</v>
      </c>
      <c r="L34" s="46" t="n">
        <v>0.41</v>
      </c>
      <c r="M34" s="40" t="n">
        <v>35.15</v>
      </c>
      <c r="N34" s="40" t="n">
        <v>65.2</v>
      </c>
      <c r="O34" s="40" t="n">
        <v>33.9</v>
      </c>
      <c r="P34" s="40" t="n">
        <v>0.6</v>
      </c>
    </row>
    <row r="35" customFormat="false" ht="13.8" hidden="false" customHeight="false" outlineLevel="0" collapsed="false">
      <c r="A35" s="36" t="s">
        <v>34</v>
      </c>
      <c r="B35" s="39" t="s">
        <v>47</v>
      </c>
      <c r="C35" s="40"/>
      <c r="D35" s="63" t="n">
        <v>60</v>
      </c>
      <c r="E35" s="23" t="n">
        <v>4.2</v>
      </c>
      <c r="F35" s="23" t="n">
        <v>0.5</v>
      </c>
      <c r="G35" s="23" t="n">
        <v>25.8</v>
      </c>
      <c r="H35" s="23" t="n">
        <v>126</v>
      </c>
      <c r="I35" s="23" t="n">
        <v>0.05</v>
      </c>
      <c r="J35" s="23" t="s">
        <v>38</v>
      </c>
      <c r="K35" s="23" t="s">
        <v>38</v>
      </c>
      <c r="L35" s="23" t="s">
        <v>38</v>
      </c>
      <c r="M35" s="23" t="n">
        <v>11</v>
      </c>
      <c r="N35" s="23" t="n">
        <v>44.1</v>
      </c>
      <c r="O35" s="23" t="n">
        <v>16.2</v>
      </c>
      <c r="P35" s="23" t="n">
        <v>0.8</v>
      </c>
    </row>
    <row r="36" customFormat="false" ht="13.8" hidden="false" customHeight="false" outlineLevel="0" collapsed="false">
      <c r="A36" s="36" t="n">
        <v>648</v>
      </c>
      <c r="B36" s="39" t="s">
        <v>55</v>
      </c>
      <c r="C36" s="40"/>
      <c r="D36" s="40" t="n">
        <v>200</v>
      </c>
      <c r="E36" s="40" t="n">
        <v>0</v>
      </c>
      <c r="F36" s="40" t="n">
        <v>0</v>
      </c>
      <c r="G36" s="40" t="n">
        <v>25</v>
      </c>
      <c r="H36" s="40" t="n">
        <v>110</v>
      </c>
      <c r="I36" s="40" t="n">
        <v>0.01</v>
      </c>
      <c r="J36" s="40" t="n">
        <v>2</v>
      </c>
      <c r="K36" s="46" t="s">
        <v>38</v>
      </c>
      <c r="L36" s="46" t="s">
        <v>38</v>
      </c>
      <c r="M36" s="40" t="n">
        <v>8.4</v>
      </c>
      <c r="N36" s="40" t="n">
        <v>9</v>
      </c>
      <c r="O36" s="40" t="n">
        <v>5</v>
      </c>
      <c r="P36" s="40" t="n">
        <v>0.2</v>
      </c>
    </row>
    <row r="37" customFormat="false" ht="13.8" hidden="false" customHeight="false" outlineLevel="0" collapsed="false">
      <c r="A37" s="41"/>
      <c r="B37" s="42" t="s">
        <v>40</v>
      </c>
      <c r="C37" s="43" t="n">
        <v>70</v>
      </c>
      <c r="D37" s="44" t="n">
        <f aca="false">SUM(D31:D36)</f>
        <v>810</v>
      </c>
      <c r="E37" s="51" t="n">
        <f aca="false">SUM(E31:E36)</f>
        <v>29.8</v>
      </c>
      <c r="F37" s="51" t="n">
        <f aca="false">SUM(F31:F36)</f>
        <v>22.1</v>
      </c>
      <c r="G37" s="51" t="n">
        <f aca="false">SUM(G31:G36)</f>
        <v>120.2</v>
      </c>
      <c r="H37" s="44" t="n">
        <f aca="false">SUM(H31:H36)</f>
        <v>810.8</v>
      </c>
      <c r="I37" s="44" t="n">
        <f aca="false">SUM(I31:I36)</f>
        <v>0.34</v>
      </c>
      <c r="J37" s="44" t="n">
        <f aca="false">SUM(J31:J36)</f>
        <v>32.07</v>
      </c>
      <c r="K37" s="44" t="n">
        <f aca="false">SUM(K31:K36)</f>
        <v>0.11</v>
      </c>
      <c r="L37" s="44" t="n">
        <f aca="false">SUM(L31:L36)</f>
        <v>1.38</v>
      </c>
      <c r="M37" s="44" t="n">
        <f aca="false">SUM(M31:M36)</f>
        <v>213.9</v>
      </c>
      <c r="N37" s="44" t="n">
        <f aca="false">SUM(N31:N36)</f>
        <v>477.38</v>
      </c>
      <c r="O37" s="44" t="n">
        <f aca="false">SUM(O31:O36)</f>
        <v>145.4</v>
      </c>
      <c r="P37" s="44" t="n">
        <f aca="false">SUM(P31:P36)</f>
        <v>7.38</v>
      </c>
    </row>
    <row r="38" customFormat="false" ht="13.8" hidden="false" customHeight="false" outlineLevel="0" collapsed="false">
      <c r="A38" s="40"/>
      <c r="B38" s="42" t="s">
        <v>40</v>
      </c>
      <c r="C38" s="43" t="n">
        <v>150</v>
      </c>
      <c r="D38" s="49" t="n">
        <v>1320</v>
      </c>
      <c r="E38" s="51" t="n">
        <v>60.5</v>
      </c>
      <c r="F38" s="51" t="n">
        <v>38.8</v>
      </c>
      <c r="G38" s="51" t="n">
        <v>196.8</v>
      </c>
      <c r="H38" s="44" t="n">
        <v>1380.1</v>
      </c>
      <c r="I38" s="44" t="n">
        <v>227.24</v>
      </c>
      <c r="J38" s="44" t="n">
        <v>38.09</v>
      </c>
      <c r="K38" s="44" t="n">
        <v>0.47</v>
      </c>
      <c r="L38" s="44" t="n">
        <v>1.47</v>
      </c>
      <c r="M38" s="44" t="n">
        <v>224.13</v>
      </c>
      <c r="N38" s="44" t="n">
        <v>499.18</v>
      </c>
      <c r="O38" s="44" t="n">
        <v>375.9</v>
      </c>
      <c r="P38" s="44" t="n">
        <v>23.41</v>
      </c>
    </row>
    <row r="39" customFormat="false" ht="15" hidden="false" customHeight="false" outlineLevel="0" collapsed="false">
      <c r="A39" s="64"/>
      <c r="B39" s="30" t="s">
        <v>56</v>
      </c>
    </row>
    <row r="40" customFormat="false" ht="15" hidden="false" customHeight="false" outlineLevel="0" collapsed="false">
      <c r="A40" s="64"/>
      <c r="B40" s="30" t="s">
        <v>33</v>
      </c>
      <c r="C40" s="53"/>
      <c r="D40" s="54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65"/>
    </row>
    <row r="41" customFormat="false" ht="13.8" hidden="false" customHeight="false" outlineLevel="0" collapsed="false">
      <c r="A41" s="36" t="n">
        <v>324</v>
      </c>
      <c r="B41" s="39" t="s">
        <v>57</v>
      </c>
      <c r="C41" s="40"/>
      <c r="D41" s="40" t="n">
        <v>90</v>
      </c>
      <c r="E41" s="23" t="n">
        <v>13.2</v>
      </c>
      <c r="F41" s="23" t="n">
        <v>10.8</v>
      </c>
      <c r="G41" s="23" t="n">
        <v>11.6</v>
      </c>
      <c r="H41" s="23" t="n">
        <v>266</v>
      </c>
      <c r="I41" s="23" t="n">
        <v>0.04</v>
      </c>
      <c r="J41" s="23" t="n">
        <v>0.03</v>
      </c>
      <c r="K41" s="23" t="n">
        <v>0.07</v>
      </c>
      <c r="L41" s="23" t="n">
        <v>0.51</v>
      </c>
      <c r="M41" s="23" t="n">
        <v>201</v>
      </c>
      <c r="N41" s="23" t="n">
        <v>80.6</v>
      </c>
      <c r="O41" s="23" t="n">
        <v>17.4</v>
      </c>
      <c r="P41" s="23" t="n">
        <v>0.42</v>
      </c>
      <c r="Q41" s="8"/>
    </row>
    <row r="42" customFormat="false" ht="13.8" hidden="false" customHeight="false" outlineLevel="0" collapsed="false">
      <c r="A42" s="57" t="n">
        <v>472</v>
      </c>
      <c r="B42" s="58" t="s">
        <v>58</v>
      </c>
      <c r="C42" s="57"/>
      <c r="D42" s="59" t="n">
        <v>200</v>
      </c>
      <c r="E42" s="60" t="n">
        <v>3.1</v>
      </c>
      <c r="F42" s="61" t="n">
        <v>5.1</v>
      </c>
      <c r="G42" s="61" t="n">
        <v>18.6</v>
      </c>
      <c r="H42" s="61" t="n">
        <v>132.6</v>
      </c>
      <c r="I42" s="61" t="n">
        <v>0.02</v>
      </c>
      <c r="J42" s="61" t="n">
        <v>6.6</v>
      </c>
      <c r="K42" s="23" t="s">
        <v>38</v>
      </c>
      <c r="L42" s="23" t="s">
        <v>38</v>
      </c>
      <c r="M42" s="61" t="n">
        <v>24.42</v>
      </c>
      <c r="N42" s="61" t="n">
        <v>28.38</v>
      </c>
      <c r="O42" s="61" t="n">
        <v>28.38</v>
      </c>
      <c r="P42" s="61" t="n">
        <v>0.92</v>
      </c>
      <c r="Q42" s="8"/>
    </row>
    <row r="43" customFormat="false" ht="13.8" hidden="false" customHeight="false" outlineLevel="0" collapsed="false">
      <c r="A43" s="36" t="n">
        <v>646</v>
      </c>
      <c r="B43" s="37" t="s">
        <v>59</v>
      </c>
      <c r="C43" s="48"/>
      <c r="D43" s="40" t="n">
        <v>200</v>
      </c>
      <c r="E43" s="40" t="n">
        <v>0</v>
      </c>
      <c r="F43" s="40" t="n">
        <v>0</v>
      </c>
      <c r="G43" s="40" t="n">
        <v>25</v>
      </c>
      <c r="H43" s="40" t="n">
        <v>110</v>
      </c>
      <c r="I43" s="40" t="n">
        <v>0.01</v>
      </c>
      <c r="J43" s="40" t="n">
        <v>2</v>
      </c>
      <c r="K43" s="46" t="s">
        <v>38</v>
      </c>
      <c r="L43" s="46" t="s">
        <v>38</v>
      </c>
      <c r="M43" s="40" t="n">
        <v>8.4</v>
      </c>
      <c r="N43" s="40" t="n">
        <v>9</v>
      </c>
      <c r="O43" s="40" t="n">
        <v>5</v>
      </c>
      <c r="P43" s="40" t="n">
        <v>0.2</v>
      </c>
      <c r="Q43" s="8"/>
    </row>
    <row r="44" customFormat="false" ht="13.8" hidden="false" customHeight="false" outlineLevel="0" collapsed="false">
      <c r="A44" s="36" t="s">
        <v>34</v>
      </c>
      <c r="B44" s="39" t="s">
        <v>39</v>
      </c>
      <c r="C44" s="40"/>
      <c r="D44" s="40" t="n">
        <v>60</v>
      </c>
      <c r="E44" s="23" t="n">
        <v>1.5</v>
      </c>
      <c r="F44" s="23" t="n">
        <v>0.8</v>
      </c>
      <c r="G44" s="23" t="n">
        <v>9.9</v>
      </c>
      <c r="H44" s="23" t="n">
        <v>126</v>
      </c>
      <c r="I44" s="23" t="n">
        <v>0.05</v>
      </c>
      <c r="J44" s="23" t="s">
        <v>38</v>
      </c>
      <c r="K44" s="23" t="s">
        <v>38</v>
      </c>
      <c r="L44" s="23" t="s">
        <v>38</v>
      </c>
      <c r="M44" s="23" t="n">
        <v>11</v>
      </c>
      <c r="N44" s="23" t="n">
        <v>44.1</v>
      </c>
      <c r="O44" s="23" t="n">
        <v>16.2</v>
      </c>
      <c r="P44" s="23" t="n">
        <v>0.8</v>
      </c>
      <c r="Q44" s="8"/>
    </row>
    <row r="45" customFormat="false" ht="13.8" hidden="false" customHeight="false" outlineLevel="0" collapsed="false">
      <c r="A45" s="41"/>
      <c r="B45" s="42" t="s">
        <v>40</v>
      </c>
      <c r="C45" s="43" t="n">
        <v>80</v>
      </c>
      <c r="D45" s="62" t="n">
        <f aca="false">SUM(D41:D44)</f>
        <v>550</v>
      </c>
      <c r="E45" s="51" t="n">
        <f aca="false">SUM(E41:E44)</f>
        <v>17.8</v>
      </c>
      <c r="F45" s="51" t="n">
        <f aca="false">SUM(F41:F44)</f>
        <v>16.7</v>
      </c>
      <c r="G45" s="51" t="n">
        <f aca="false">SUM(G41:G44)</f>
        <v>65.1</v>
      </c>
      <c r="H45" s="44" t="n">
        <f aca="false">SUM(H41:H44)</f>
        <v>634.6</v>
      </c>
      <c r="I45" s="44" t="n">
        <f aca="false">SUM(I41:I44)</f>
        <v>0.12</v>
      </c>
      <c r="J45" s="44" t="n">
        <f aca="false">SUM(J41:J44)</f>
        <v>8.63</v>
      </c>
      <c r="K45" s="44" t="n">
        <f aca="false">SUM(K41:K44)</f>
        <v>0.07</v>
      </c>
      <c r="L45" s="44" t="n">
        <f aca="false">SUM(L41:L44)</f>
        <v>0.51</v>
      </c>
      <c r="M45" s="44" t="n">
        <f aca="false">SUM(M41:M44)</f>
        <v>244.82</v>
      </c>
      <c r="N45" s="44" t="n">
        <f aca="false">SUM(N41:N44)</f>
        <v>162.08</v>
      </c>
      <c r="O45" s="44" t="n">
        <f aca="false">SUM(O41:O44)</f>
        <v>66.98</v>
      </c>
      <c r="P45" s="44" t="n">
        <f aca="false">SUM(P41:P44)</f>
        <v>2.34</v>
      </c>
      <c r="Q45" s="8"/>
    </row>
    <row r="46" customFormat="false" ht="13.8" hidden="false" customHeight="false" outlineLevel="0" collapsed="false">
      <c r="A46" s="66"/>
      <c r="B46" s="67" t="s">
        <v>41</v>
      </c>
      <c r="C46" s="66"/>
      <c r="D46" s="68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customFormat="false" ht="13.8" hidden="false" customHeight="false" outlineLevel="0" collapsed="false">
      <c r="A47" s="36" t="n">
        <v>75</v>
      </c>
      <c r="B47" s="39" t="s">
        <v>60</v>
      </c>
      <c r="C47" s="40"/>
      <c r="D47" s="40" t="n">
        <v>60</v>
      </c>
      <c r="E47" s="36" t="n">
        <v>1</v>
      </c>
      <c r="F47" s="40" t="n">
        <v>3.6</v>
      </c>
      <c r="G47" s="40" t="n">
        <v>6.6</v>
      </c>
      <c r="H47" s="40" t="n">
        <v>62.4</v>
      </c>
      <c r="I47" s="40" t="n">
        <v>0.08</v>
      </c>
      <c r="J47" s="40" t="n">
        <v>22</v>
      </c>
      <c r="K47" s="46" t="s">
        <v>38</v>
      </c>
      <c r="L47" s="46" t="n">
        <v>0.05</v>
      </c>
      <c r="M47" s="40" t="n">
        <v>51</v>
      </c>
      <c r="N47" s="40" t="n">
        <v>95</v>
      </c>
      <c r="O47" s="40" t="n">
        <v>24.38</v>
      </c>
      <c r="P47" s="40" t="n">
        <v>0.75</v>
      </c>
      <c r="Q47" s="8"/>
    </row>
    <row r="48" customFormat="false" ht="13.8" hidden="false" customHeight="false" outlineLevel="0" collapsed="false">
      <c r="A48" s="40" t="n">
        <v>136</v>
      </c>
      <c r="B48" s="39" t="s">
        <v>61</v>
      </c>
      <c r="C48" s="40"/>
      <c r="D48" s="40" t="n">
        <v>250</v>
      </c>
      <c r="E48" s="40" t="n">
        <v>2.2</v>
      </c>
      <c r="F48" s="40" t="n">
        <v>2.8</v>
      </c>
      <c r="G48" s="40" t="n">
        <v>20.6</v>
      </c>
      <c r="H48" s="40" t="n">
        <v>116.5</v>
      </c>
      <c r="I48" s="40" t="n">
        <v>0.19</v>
      </c>
      <c r="J48" s="40" t="n">
        <v>7.23</v>
      </c>
      <c r="K48" s="23" t="n">
        <v>0.03</v>
      </c>
      <c r="L48" s="40" t="n">
        <v>3.06</v>
      </c>
      <c r="M48" s="40" t="n">
        <v>79.8</v>
      </c>
      <c r="N48" s="40" t="n">
        <v>152.2</v>
      </c>
      <c r="O48" s="40" t="n">
        <v>3.06</v>
      </c>
      <c r="P48" s="40" t="n">
        <v>1.97</v>
      </c>
      <c r="Q48" s="8"/>
    </row>
    <row r="49" customFormat="false" ht="13.8" hidden="false" customHeight="false" outlineLevel="0" collapsed="false">
      <c r="A49" s="36" t="n">
        <v>387</v>
      </c>
      <c r="B49" s="39" t="s">
        <v>62</v>
      </c>
      <c r="C49" s="48"/>
      <c r="D49" s="40" t="n">
        <v>108</v>
      </c>
      <c r="E49" s="36" t="n">
        <v>14.2</v>
      </c>
      <c r="F49" s="40" t="n">
        <v>10.6</v>
      </c>
      <c r="G49" s="40" t="n">
        <v>3.8</v>
      </c>
      <c r="H49" s="40" t="n">
        <v>167</v>
      </c>
      <c r="I49" s="57" t="n">
        <v>0.03</v>
      </c>
      <c r="J49" s="57" t="n">
        <v>0</v>
      </c>
      <c r="K49" s="57" t="n">
        <v>0.05</v>
      </c>
      <c r="L49" s="57" t="n">
        <v>0.02</v>
      </c>
      <c r="M49" s="57" t="n">
        <v>5.13</v>
      </c>
      <c r="N49" s="57" t="n">
        <v>300</v>
      </c>
      <c r="O49" s="57" t="n">
        <v>24.7</v>
      </c>
      <c r="P49" s="57" t="n">
        <v>0.33</v>
      </c>
    </row>
    <row r="50" customFormat="false" ht="13.8" hidden="false" customHeight="false" outlineLevel="0" collapsed="false">
      <c r="A50" s="36" t="n">
        <v>469</v>
      </c>
      <c r="B50" s="37" t="s">
        <v>63</v>
      </c>
      <c r="C50" s="48"/>
      <c r="D50" s="40" t="n">
        <v>150</v>
      </c>
      <c r="E50" s="23" t="n">
        <v>5.4</v>
      </c>
      <c r="F50" s="40" t="n">
        <v>4.8</v>
      </c>
      <c r="G50" s="40" t="n">
        <v>28.6</v>
      </c>
      <c r="H50" s="40" t="n">
        <v>179.4</v>
      </c>
      <c r="I50" s="40" t="n">
        <v>0.03</v>
      </c>
      <c r="J50" s="40" t="n">
        <v>1.4</v>
      </c>
      <c r="K50" s="46" t="n">
        <v>0.07</v>
      </c>
      <c r="L50" s="46" t="n">
        <v>0.43</v>
      </c>
      <c r="M50" s="40" t="n">
        <v>59.9</v>
      </c>
      <c r="N50" s="40" t="n">
        <v>218.28</v>
      </c>
      <c r="O50" s="40" t="n">
        <v>37.2</v>
      </c>
      <c r="P50" s="40" t="n">
        <v>2.81</v>
      </c>
    </row>
    <row r="51" customFormat="false" ht="13.8" hidden="false" customHeight="false" outlineLevel="0" collapsed="false">
      <c r="A51" s="36" t="n">
        <v>646</v>
      </c>
      <c r="B51" s="39" t="s">
        <v>64</v>
      </c>
      <c r="C51" s="40"/>
      <c r="D51" s="40" t="n">
        <v>200</v>
      </c>
      <c r="E51" s="40" t="n">
        <v>0</v>
      </c>
      <c r="F51" s="40" t="n">
        <v>0</v>
      </c>
      <c r="G51" s="40" t="n">
        <v>25</v>
      </c>
      <c r="H51" s="40" t="n">
        <v>110</v>
      </c>
      <c r="I51" s="40" t="n">
        <v>0.01</v>
      </c>
      <c r="J51" s="40" t="n">
        <v>2</v>
      </c>
      <c r="K51" s="46" t="s">
        <v>38</v>
      </c>
      <c r="L51" s="46" t="s">
        <v>38</v>
      </c>
      <c r="M51" s="23" t="n">
        <v>76.2</v>
      </c>
      <c r="N51" s="23" t="n">
        <v>263</v>
      </c>
      <c r="O51" s="23" t="n">
        <v>35.4</v>
      </c>
      <c r="P51" s="23" t="n">
        <v>0.85</v>
      </c>
    </row>
    <row r="52" customFormat="false" ht="13.8" hidden="false" customHeight="false" outlineLevel="0" collapsed="false">
      <c r="A52" s="36" t="s">
        <v>34</v>
      </c>
      <c r="B52" s="39" t="s">
        <v>47</v>
      </c>
      <c r="C52" s="40"/>
      <c r="D52" s="63" t="n">
        <v>60</v>
      </c>
      <c r="E52" s="23" t="n">
        <v>4.2</v>
      </c>
      <c r="F52" s="23" t="n">
        <v>0.5</v>
      </c>
      <c r="G52" s="23" t="n">
        <v>25.8</v>
      </c>
      <c r="H52" s="23" t="n">
        <v>126</v>
      </c>
      <c r="I52" s="23" t="n">
        <v>0.05</v>
      </c>
      <c r="J52" s="23" t="s">
        <v>38</v>
      </c>
      <c r="K52" s="23" t="s">
        <v>38</v>
      </c>
      <c r="L52" s="23" t="s">
        <v>38</v>
      </c>
      <c r="M52" s="23" t="n">
        <v>11</v>
      </c>
      <c r="N52" s="23" t="n">
        <v>44.1</v>
      </c>
      <c r="O52" s="23" t="n">
        <v>16.2</v>
      </c>
      <c r="P52" s="23" t="n">
        <v>0.8</v>
      </c>
    </row>
    <row r="53" customFormat="false" ht="13.8" hidden="false" customHeight="false" outlineLevel="0" collapsed="false">
      <c r="A53" s="41"/>
      <c r="B53" s="42" t="s">
        <v>40</v>
      </c>
      <c r="C53" s="43" t="n">
        <v>70</v>
      </c>
      <c r="D53" s="44" t="n">
        <f aca="false">SUM(D47:D52)</f>
        <v>828</v>
      </c>
      <c r="E53" s="51" t="n">
        <f aca="false">SUM(E47:E52)</f>
        <v>27</v>
      </c>
      <c r="F53" s="51" t="n">
        <f aca="false">SUM(F47:F52)</f>
        <v>22.3</v>
      </c>
      <c r="G53" s="51" t="n">
        <f aca="false">SUM(G47:G52)</f>
        <v>110.4</v>
      </c>
      <c r="H53" s="44" t="n">
        <f aca="false">SUM(H47:H52)</f>
        <v>761.3</v>
      </c>
      <c r="I53" s="44" t="n">
        <f aca="false">SUM(I47:I52)</f>
        <v>0.39</v>
      </c>
      <c r="J53" s="51" t="n">
        <f aca="false">SUM(J47:J52)</f>
        <v>32.63</v>
      </c>
      <c r="K53" s="51" t="n">
        <f aca="false">SUM(K47:K52)</f>
        <v>0.15</v>
      </c>
      <c r="L53" s="51" t="n">
        <f aca="false">SUM(L47:L52)</f>
        <v>3.56</v>
      </c>
      <c r="M53" s="51" t="n">
        <f aca="false">SUM(M47:M52)</f>
        <v>283.03</v>
      </c>
      <c r="N53" s="51" t="n">
        <f aca="false">SUM(N47:N52)</f>
        <v>1072.58</v>
      </c>
      <c r="O53" s="51" t="n">
        <f aca="false">SUM(O47:O52)</f>
        <v>140.94</v>
      </c>
      <c r="P53" s="44" t="n">
        <f aca="false">SUM(P47:P52)</f>
        <v>7.51</v>
      </c>
    </row>
    <row r="54" customFormat="false" ht="13.8" hidden="false" customHeight="false" outlineLevel="0" collapsed="false">
      <c r="A54" s="40"/>
      <c r="B54" s="42" t="s">
        <v>40</v>
      </c>
      <c r="C54" s="43" t="n">
        <v>150</v>
      </c>
      <c r="D54" s="49" t="n">
        <v>1378</v>
      </c>
      <c r="E54" s="49" t="n">
        <v>44.8</v>
      </c>
      <c r="F54" s="49" t="n">
        <v>39</v>
      </c>
      <c r="G54" s="49" t="n">
        <v>175.5</v>
      </c>
      <c r="H54" s="49" t="n">
        <v>1395.9</v>
      </c>
      <c r="I54" s="49" t="n">
        <v>0.51</v>
      </c>
      <c r="J54" s="49" t="n">
        <v>41.26</v>
      </c>
      <c r="K54" s="69" t="n">
        <v>0.22</v>
      </c>
      <c r="L54" s="49" t="n">
        <v>4.07</v>
      </c>
      <c r="M54" s="49" t="n">
        <v>527.85</v>
      </c>
      <c r="N54" s="49" t="n">
        <v>1234.68</v>
      </c>
      <c r="O54" s="49" t="n">
        <v>207.92</v>
      </c>
      <c r="P54" s="49" t="n">
        <v>9.85</v>
      </c>
    </row>
    <row r="55" customFormat="false" ht="15" hidden="false" customHeight="false" outlineLevel="0" collapsed="false">
      <c r="A55" s="11"/>
      <c r="B55" s="30" t="s">
        <v>65</v>
      </c>
      <c r="C55" s="53"/>
      <c r="D55" s="54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customFormat="false" ht="15" hidden="false" customHeight="false" outlineLevel="0" collapsed="false">
      <c r="A56" s="11"/>
      <c r="B56" s="30" t="s">
        <v>33</v>
      </c>
      <c r="C56" s="55"/>
      <c r="D56" s="56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customFormat="false" ht="13.8" hidden="false" customHeight="false" outlineLevel="0" collapsed="false">
      <c r="A57" s="36" t="s">
        <v>34</v>
      </c>
      <c r="B57" s="39" t="s">
        <v>66</v>
      </c>
      <c r="C57" s="70"/>
      <c r="D57" s="40" t="n">
        <v>40</v>
      </c>
      <c r="E57" s="40" t="n">
        <v>5.1</v>
      </c>
      <c r="F57" s="40" t="n">
        <v>4.6</v>
      </c>
      <c r="G57" s="40" t="n">
        <v>0.3</v>
      </c>
      <c r="H57" s="40" t="n">
        <v>63</v>
      </c>
      <c r="I57" s="40" t="n">
        <v>0.04</v>
      </c>
      <c r="J57" s="40" t="n">
        <v>12</v>
      </c>
      <c r="K57" s="46" t="s">
        <v>38</v>
      </c>
      <c r="L57" s="46" t="s">
        <v>38</v>
      </c>
      <c r="M57" s="40" t="n">
        <v>31</v>
      </c>
      <c r="N57" s="40" t="n">
        <v>20.4</v>
      </c>
      <c r="O57" s="40" t="n">
        <v>10.2</v>
      </c>
      <c r="P57" s="40" t="n">
        <v>0.78</v>
      </c>
    </row>
    <row r="58" customFormat="false" ht="13.8" hidden="false" customHeight="false" outlineLevel="0" collapsed="false">
      <c r="A58" s="40" t="n">
        <v>293</v>
      </c>
      <c r="B58" s="39" t="s">
        <v>67</v>
      </c>
      <c r="C58" s="40"/>
      <c r="D58" s="40" t="n">
        <v>200</v>
      </c>
      <c r="E58" s="40" t="n">
        <v>30.4</v>
      </c>
      <c r="F58" s="40" t="n">
        <v>13.7</v>
      </c>
      <c r="G58" s="40" t="n">
        <v>26.4</v>
      </c>
      <c r="H58" s="40" t="n">
        <v>351</v>
      </c>
      <c r="I58" s="40" t="n">
        <v>0.2</v>
      </c>
      <c r="J58" s="40" t="n">
        <v>0.52</v>
      </c>
      <c r="K58" s="23" t="n">
        <v>0.1</v>
      </c>
      <c r="L58" s="40" t="n">
        <v>2.34</v>
      </c>
      <c r="M58" s="40" t="n">
        <v>80.9</v>
      </c>
      <c r="N58" s="40" t="n">
        <v>69.3</v>
      </c>
      <c r="O58" s="40" t="n">
        <v>56.8</v>
      </c>
      <c r="P58" s="40" t="n">
        <v>1.82</v>
      </c>
    </row>
    <row r="59" customFormat="false" ht="13.8" hidden="false" customHeight="false" outlineLevel="0" collapsed="false">
      <c r="A59" s="36" t="n">
        <v>628</v>
      </c>
      <c r="B59" s="39" t="s">
        <v>68</v>
      </c>
      <c r="C59" s="40"/>
      <c r="D59" s="40" t="n">
        <v>200</v>
      </c>
      <c r="E59" s="23" t="n">
        <v>0.2</v>
      </c>
      <c r="F59" s="23" t="n">
        <v>0</v>
      </c>
      <c r="G59" s="23" t="n">
        <v>13.3</v>
      </c>
      <c r="H59" s="23" t="n">
        <v>52.6</v>
      </c>
      <c r="I59" s="23" t="n">
        <v>0</v>
      </c>
      <c r="J59" s="23" t="n">
        <v>6</v>
      </c>
      <c r="K59" s="23" t="s">
        <v>38</v>
      </c>
      <c r="L59" s="23" t="s">
        <v>38</v>
      </c>
      <c r="M59" s="23" t="n">
        <v>11.6</v>
      </c>
      <c r="N59" s="23" t="n">
        <v>4.12</v>
      </c>
      <c r="O59" s="23" t="n">
        <v>6.05</v>
      </c>
      <c r="P59" s="23" t="n">
        <v>0.34</v>
      </c>
    </row>
    <row r="60" customFormat="false" ht="13.8" hidden="false" customHeight="false" outlineLevel="0" collapsed="false">
      <c r="A60" s="36" t="s">
        <v>34</v>
      </c>
      <c r="B60" s="39" t="s">
        <v>39</v>
      </c>
      <c r="C60" s="23"/>
      <c r="D60" s="40" t="n">
        <v>60</v>
      </c>
      <c r="E60" s="23" t="n">
        <v>1.5</v>
      </c>
      <c r="F60" s="23" t="n">
        <v>0.8</v>
      </c>
      <c r="G60" s="23" t="n">
        <v>9.9</v>
      </c>
      <c r="H60" s="23" t="n">
        <v>126</v>
      </c>
      <c r="I60" s="23" t="n">
        <v>0.1</v>
      </c>
      <c r="J60" s="23" t="n">
        <v>0</v>
      </c>
      <c r="K60" s="23" t="n">
        <v>0</v>
      </c>
      <c r="L60" s="23" t="n">
        <v>0</v>
      </c>
      <c r="M60" s="23" t="n">
        <v>0.3</v>
      </c>
      <c r="N60" s="23" t="n">
        <v>0.2</v>
      </c>
      <c r="O60" s="23" t="n">
        <v>0.5</v>
      </c>
      <c r="P60" s="23" t="n">
        <v>0.8</v>
      </c>
    </row>
    <row r="61" customFormat="false" ht="13.8" hidden="false" customHeight="false" outlineLevel="0" collapsed="false">
      <c r="A61" s="41"/>
      <c r="B61" s="42" t="s">
        <v>40</v>
      </c>
      <c r="C61" s="43" t="n">
        <v>80</v>
      </c>
      <c r="D61" s="44" t="n">
        <f aca="false">SUM(D57:D60)</f>
        <v>500</v>
      </c>
      <c r="E61" s="44" t="n">
        <f aca="false">SUM(E57:E60)</f>
        <v>37.2</v>
      </c>
      <c r="F61" s="44" t="n">
        <f aca="false">SUM(F57:F60)</f>
        <v>19.1</v>
      </c>
      <c r="G61" s="44" t="n">
        <f aca="false">SUM(G57:G60)</f>
        <v>49.9</v>
      </c>
      <c r="H61" s="44" t="n">
        <f aca="false">SUM(H57:H60)</f>
        <v>592.6</v>
      </c>
      <c r="I61" s="44" t="n">
        <f aca="false">SUM(I57:I60)</f>
        <v>0.34</v>
      </c>
      <c r="J61" s="44" t="n">
        <f aca="false">SUM(J57:J60)</f>
        <v>18.52</v>
      </c>
      <c r="K61" s="44" t="n">
        <f aca="false">SUM(K57:K60)</f>
        <v>0.1</v>
      </c>
      <c r="L61" s="44" t="n">
        <f aca="false">SUM(L57:L60)</f>
        <v>2.34</v>
      </c>
      <c r="M61" s="44" t="n">
        <f aca="false">SUM(M57:M60)</f>
        <v>123.8</v>
      </c>
      <c r="N61" s="44" t="n">
        <f aca="false">SUM(N57:N60)</f>
        <v>94.02</v>
      </c>
      <c r="O61" s="44" t="n">
        <f aca="false">SUM(O57:O60)</f>
        <v>73.55</v>
      </c>
      <c r="P61" s="44" t="n">
        <f aca="false">SUM(P57:P60)</f>
        <v>3.74</v>
      </c>
    </row>
    <row r="62" customFormat="false" ht="13.8" hidden="false" customHeight="false" outlineLevel="0" collapsed="false">
      <c r="A62" s="66"/>
      <c r="B62" s="67" t="s">
        <v>41</v>
      </c>
      <c r="C62" s="66"/>
      <c r="D62" s="68"/>
      <c r="E62" s="40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customFormat="false" ht="13.8" hidden="false" customHeight="false" outlineLevel="0" collapsed="false">
      <c r="A63" s="36" t="n">
        <v>33</v>
      </c>
      <c r="B63" s="39" t="s">
        <v>69</v>
      </c>
      <c r="C63" s="40"/>
      <c r="D63" s="40" t="n">
        <v>60</v>
      </c>
      <c r="E63" s="40" t="n">
        <v>0.5</v>
      </c>
      <c r="F63" s="40" t="n">
        <v>4.2</v>
      </c>
      <c r="G63" s="40" t="n">
        <v>6.2</v>
      </c>
      <c r="H63" s="40" t="n">
        <v>51.54</v>
      </c>
      <c r="I63" s="40" t="n">
        <v>0.08</v>
      </c>
      <c r="J63" s="40" t="n">
        <v>22</v>
      </c>
      <c r="K63" s="46" t="s">
        <v>38</v>
      </c>
      <c r="L63" s="46" t="n">
        <v>0.05</v>
      </c>
      <c r="M63" s="40" t="n">
        <v>51</v>
      </c>
      <c r="N63" s="40" t="n">
        <v>95</v>
      </c>
      <c r="O63" s="40" t="n">
        <v>24.38</v>
      </c>
      <c r="P63" s="40" t="n">
        <v>0.75</v>
      </c>
    </row>
    <row r="64" customFormat="false" ht="13.8" hidden="false" customHeight="false" outlineLevel="0" collapsed="false">
      <c r="A64" s="40" t="n">
        <v>129</v>
      </c>
      <c r="B64" s="39" t="s">
        <v>70</v>
      </c>
      <c r="C64" s="40"/>
      <c r="D64" s="40" t="n">
        <v>250</v>
      </c>
      <c r="E64" s="40" t="n">
        <v>1.67</v>
      </c>
      <c r="F64" s="40" t="n">
        <v>5.1</v>
      </c>
      <c r="G64" s="40" t="n">
        <v>16.5</v>
      </c>
      <c r="H64" s="40" t="n">
        <v>118</v>
      </c>
      <c r="I64" s="40" t="n">
        <v>0.03</v>
      </c>
      <c r="J64" s="40" t="n">
        <v>4.25</v>
      </c>
      <c r="K64" s="23" t="n">
        <v>0.03</v>
      </c>
      <c r="L64" s="40" t="s">
        <v>38</v>
      </c>
      <c r="M64" s="40" t="n">
        <v>44.7</v>
      </c>
      <c r="N64" s="40" t="n">
        <v>36.9</v>
      </c>
      <c r="O64" s="40" t="n">
        <v>38</v>
      </c>
      <c r="P64" s="40" t="n">
        <v>41.55</v>
      </c>
    </row>
    <row r="65" customFormat="false" ht="14.15" hidden="false" customHeight="false" outlineLevel="0" collapsed="false">
      <c r="A65" s="36" t="n">
        <v>401</v>
      </c>
      <c r="B65" s="39" t="s">
        <v>71</v>
      </c>
      <c r="C65" s="40"/>
      <c r="D65" s="40" t="n">
        <v>125</v>
      </c>
      <c r="E65" s="40" t="n">
        <v>18.7</v>
      </c>
      <c r="F65" s="40" t="n">
        <v>8</v>
      </c>
      <c r="G65" s="40" t="n">
        <v>3.8</v>
      </c>
      <c r="H65" s="40" t="n">
        <v>164</v>
      </c>
      <c r="I65" s="40" t="n">
        <v>0.09</v>
      </c>
      <c r="J65" s="40" t="n">
        <v>0.72</v>
      </c>
      <c r="K65" s="46" t="n">
        <v>0.07</v>
      </c>
      <c r="L65" s="46" t="n">
        <v>0</v>
      </c>
      <c r="M65" s="40" t="n">
        <v>9.78</v>
      </c>
      <c r="N65" s="40" t="n">
        <v>280</v>
      </c>
      <c r="O65" s="40" t="n">
        <v>43.5</v>
      </c>
      <c r="P65" s="40" t="n">
        <v>2.8</v>
      </c>
    </row>
    <row r="66" customFormat="false" ht="13.8" hidden="false" customHeight="false" outlineLevel="0" collapsed="false">
      <c r="A66" s="36" t="n">
        <v>465</v>
      </c>
      <c r="B66" s="39" t="s">
        <v>72</v>
      </c>
      <c r="C66" s="40"/>
      <c r="D66" s="40" t="n">
        <v>150</v>
      </c>
      <c r="E66" s="23" t="n">
        <v>2.5</v>
      </c>
      <c r="F66" s="23" t="n">
        <v>4.1</v>
      </c>
      <c r="G66" s="23" t="n">
        <v>27.6</v>
      </c>
      <c r="H66" s="23" t="n">
        <v>157.1</v>
      </c>
      <c r="I66" s="40" t="n">
        <v>0.03</v>
      </c>
      <c r="J66" s="40" t="n">
        <v>1.4</v>
      </c>
      <c r="K66" s="46" t="n">
        <v>0.07</v>
      </c>
      <c r="L66" s="46" t="n">
        <v>0.43</v>
      </c>
      <c r="M66" s="40" t="n">
        <v>59.9</v>
      </c>
      <c r="N66" s="40" t="n">
        <v>218.28</v>
      </c>
      <c r="O66" s="40" t="n">
        <v>37.2</v>
      </c>
      <c r="P66" s="40" t="n">
        <v>2.81</v>
      </c>
    </row>
    <row r="67" customFormat="false" ht="14.15" hidden="false" customHeight="false" outlineLevel="0" collapsed="false">
      <c r="A67" s="36" t="n">
        <v>646</v>
      </c>
      <c r="B67" s="39" t="s">
        <v>55</v>
      </c>
      <c r="C67" s="71"/>
      <c r="D67" s="40" t="n">
        <v>200</v>
      </c>
      <c r="E67" s="23" t="n">
        <v>0.14</v>
      </c>
      <c r="F67" s="40" t="n">
        <v>0.04</v>
      </c>
      <c r="G67" s="40" t="n">
        <v>27.55</v>
      </c>
      <c r="H67" s="40" t="n">
        <v>110</v>
      </c>
      <c r="I67" s="40" t="n">
        <v>0.01</v>
      </c>
      <c r="J67" s="40" t="n">
        <v>2</v>
      </c>
      <c r="K67" s="46" t="s">
        <v>38</v>
      </c>
      <c r="L67" s="46" t="s">
        <v>38</v>
      </c>
      <c r="M67" s="40" t="n">
        <v>8.4</v>
      </c>
      <c r="N67" s="40" t="n">
        <v>9</v>
      </c>
      <c r="O67" s="40" t="n">
        <v>5</v>
      </c>
      <c r="P67" s="40" t="n">
        <v>0.2</v>
      </c>
    </row>
    <row r="68" customFormat="false" ht="13.8" hidden="false" customHeight="false" outlineLevel="0" collapsed="false">
      <c r="A68" s="36" t="s">
        <v>34</v>
      </c>
      <c r="B68" s="39" t="s">
        <v>47</v>
      </c>
      <c r="C68" s="72"/>
      <c r="D68" s="63" t="n">
        <v>60</v>
      </c>
      <c r="E68" s="23" t="n">
        <v>4.2</v>
      </c>
      <c r="F68" s="23" t="n">
        <v>0.5</v>
      </c>
      <c r="G68" s="23" t="n">
        <v>25.8</v>
      </c>
      <c r="H68" s="23" t="n">
        <v>126</v>
      </c>
      <c r="I68" s="23" t="n">
        <v>0.05</v>
      </c>
      <c r="J68" s="23" t="s">
        <v>38</v>
      </c>
      <c r="K68" s="23" t="s">
        <v>38</v>
      </c>
      <c r="L68" s="23" t="s">
        <v>38</v>
      </c>
      <c r="M68" s="23" t="n">
        <v>11</v>
      </c>
      <c r="N68" s="23" t="n">
        <v>44.1</v>
      </c>
      <c r="O68" s="23" t="n">
        <v>16.2</v>
      </c>
      <c r="P68" s="23" t="n">
        <v>0.8</v>
      </c>
      <c r="Q68" s="8"/>
    </row>
    <row r="69" customFormat="false" ht="13.8" hidden="false" customHeight="false" outlineLevel="0" collapsed="false">
      <c r="A69" s="39"/>
      <c r="B69" s="42" t="s">
        <v>40</v>
      </c>
      <c r="C69" s="43" t="n">
        <v>70</v>
      </c>
      <c r="D69" s="49" t="n">
        <v>860</v>
      </c>
      <c r="E69" s="73" t="n">
        <f aca="false">SUM(E63:E68)</f>
        <v>27.71</v>
      </c>
      <c r="F69" s="49" t="n">
        <f aca="false">SUM(F63:F68)</f>
        <v>21.94</v>
      </c>
      <c r="G69" s="49" t="n">
        <f aca="false">SUM(G63:G68)</f>
        <v>107.45</v>
      </c>
      <c r="H69" s="49" t="n">
        <f aca="false">SUM(H63:H68)</f>
        <v>726.64</v>
      </c>
      <c r="I69" s="49" t="n">
        <f aca="false">SUM(I63:I68)</f>
        <v>0.29</v>
      </c>
      <c r="J69" s="49" t="n">
        <f aca="false">SUM(J63:J68)</f>
        <v>30.37</v>
      </c>
      <c r="K69" s="49" t="n">
        <f aca="false">SUM(K63:K68)</f>
        <v>0.17</v>
      </c>
      <c r="L69" s="49" t="n">
        <f aca="false">SUM(L63:L68)</f>
        <v>0.48</v>
      </c>
      <c r="M69" s="49" t="n">
        <f aca="false">SUM(M63:M68)</f>
        <v>184.78</v>
      </c>
      <c r="N69" s="49" t="n">
        <f aca="false">SUM(N63:N68)</f>
        <v>683.28</v>
      </c>
      <c r="O69" s="49" t="n">
        <f aca="false">SUM(O63:O68)</f>
        <v>164.28</v>
      </c>
      <c r="P69" s="49" t="n">
        <f aca="false">SUM(P63:P68)</f>
        <v>48.91</v>
      </c>
      <c r="Q69" s="8"/>
    </row>
    <row r="70" customFormat="false" ht="13.8" hidden="false" customHeight="false" outlineLevel="0" collapsed="false">
      <c r="A70" s="41"/>
      <c r="B70" s="42" t="s">
        <v>40</v>
      </c>
      <c r="C70" s="43" t="n">
        <v>150</v>
      </c>
      <c r="D70" s="74" t="n">
        <v>1360</v>
      </c>
      <c r="E70" s="51" t="n">
        <v>64.91</v>
      </c>
      <c r="F70" s="75" t="n">
        <v>41.04</v>
      </c>
      <c r="G70" s="51" t="n">
        <v>157.35</v>
      </c>
      <c r="H70" s="51" t="n">
        <v>1319.24</v>
      </c>
      <c r="I70" s="44" t="n">
        <v>0.63</v>
      </c>
      <c r="J70" s="51" t="n">
        <v>48.89</v>
      </c>
      <c r="K70" s="44" t="n">
        <v>0.27</v>
      </c>
      <c r="L70" s="44" t="n">
        <v>2.82</v>
      </c>
      <c r="M70" s="51" t="n">
        <v>308.58</v>
      </c>
      <c r="N70" s="44" t="n">
        <v>777.3</v>
      </c>
      <c r="O70" s="44" t="n">
        <v>237.83</v>
      </c>
      <c r="P70" s="44" t="n">
        <v>52.65</v>
      </c>
      <c r="Q70" s="8"/>
    </row>
    <row r="71" customFormat="false" ht="15" hidden="false" customHeight="false" outlineLevel="0" collapsed="false">
      <c r="A71" s="76"/>
      <c r="B71" s="77" t="s">
        <v>73</v>
      </c>
      <c r="C71" s="78"/>
      <c r="D71" s="79"/>
      <c r="P71" s="80"/>
      <c r="Q71" s="8"/>
    </row>
    <row r="72" customFormat="false" ht="15" hidden="false" customHeight="false" outlineLevel="0" collapsed="false">
      <c r="A72" s="76"/>
      <c r="B72" s="77" t="s">
        <v>33</v>
      </c>
      <c r="C72" s="81"/>
      <c r="D72" s="82"/>
      <c r="P72" s="80"/>
      <c r="Q72" s="8"/>
    </row>
    <row r="73" customFormat="false" ht="13.8" hidden="false" customHeight="false" outlineLevel="0" collapsed="false">
      <c r="A73" s="36" t="n">
        <v>469</v>
      </c>
      <c r="B73" s="37" t="s">
        <v>63</v>
      </c>
      <c r="C73" s="71"/>
      <c r="D73" s="40" t="n">
        <v>150</v>
      </c>
      <c r="E73" s="23" t="n">
        <v>5.4</v>
      </c>
      <c r="F73" s="40" t="n">
        <v>4.8</v>
      </c>
      <c r="G73" s="40" t="n">
        <v>28.6</v>
      </c>
      <c r="H73" s="40" t="n">
        <v>179.4</v>
      </c>
      <c r="I73" s="40" t="n">
        <v>0.03</v>
      </c>
      <c r="J73" s="40" t="n">
        <v>1.4</v>
      </c>
      <c r="K73" s="46" t="n">
        <v>0.07</v>
      </c>
      <c r="L73" s="46" t="n">
        <v>0.43</v>
      </c>
      <c r="M73" s="40" t="n">
        <v>59.9</v>
      </c>
      <c r="N73" s="40" t="n">
        <v>218.28</v>
      </c>
      <c r="O73" s="40" t="n">
        <v>37.2</v>
      </c>
      <c r="P73" s="40" t="n">
        <v>2.81</v>
      </c>
      <c r="Q73" s="8"/>
    </row>
    <row r="74" customFormat="false" ht="13.8" hidden="false" customHeight="false" outlineLevel="0" collapsed="false">
      <c r="A74" s="36" t="n">
        <v>416</v>
      </c>
      <c r="B74" s="58" t="s">
        <v>74</v>
      </c>
      <c r="C74" s="59"/>
      <c r="D74" s="83" t="s">
        <v>75</v>
      </c>
      <c r="E74" s="40" t="n">
        <v>14.8</v>
      </c>
      <c r="F74" s="40" t="n">
        <v>12.2</v>
      </c>
      <c r="G74" s="40" t="n">
        <v>22.2</v>
      </c>
      <c r="H74" s="40" t="n">
        <v>252</v>
      </c>
      <c r="I74" s="40" t="n">
        <v>0.03</v>
      </c>
      <c r="J74" s="40" t="n">
        <v>1.4</v>
      </c>
      <c r="K74" s="46" t="n">
        <v>0.07</v>
      </c>
      <c r="L74" s="46" t="n">
        <v>0.43</v>
      </c>
      <c r="M74" s="40" t="n">
        <v>59.9</v>
      </c>
      <c r="N74" s="40" t="n">
        <v>218.28</v>
      </c>
      <c r="O74" s="40" t="n">
        <v>37.2</v>
      </c>
      <c r="P74" s="40" t="n">
        <v>2.81</v>
      </c>
      <c r="Q74" s="8"/>
    </row>
    <row r="75" customFormat="false" ht="13.8" hidden="false" customHeight="false" outlineLevel="0" collapsed="false">
      <c r="A75" s="36" t="n">
        <v>1024</v>
      </c>
      <c r="B75" s="39" t="s">
        <v>76</v>
      </c>
      <c r="C75" s="84"/>
      <c r="D75" s="40" t="n">
        <v>200</v>
      </c>
      <c r="E75" s="23" t="n">
        <v>3.6</v>
      </c>
      <c r="F75" s="23" t="n">
        <v>2.7</v>
      </c>
      <c r="G75" s="23" t="n">
        <v>28.4</v>
      </c>
      <c r="H75" s="23" t="n">
        <v>152</v>
      </c>
      <c r="I75" s="23" t="n">
        <v>0.02</v>
      </c>
      <c r="J75" s="23" t="n">
        <v>3.6</v>
      </c>
      <c r="K75" s="23" t="s">
        <v>38</v>
      </c>
      <c r="L75" s="23" t="s">
        <v>38</v>
      </c>
      <c r="M75" s="23" t="n">
        <v>5.7</v>
      </c>
      <c r="N75" s="23" t="n">
        <v>10.5</v>
      </c>
      <c r="O75" s="23" t="n">
        <v>1.02</v>
      </c>
      <c r="P75" s="23" t="n">
        <v>0.05</v>
      </c>
      <c r="Q75" s="8"/>
    </row>
    <row r="76" customFormat="false" ht="13.8" hidden="false" customHeight="false" outlineLevel="0" collapsed="false">
      <c r="A76" s="36" t="s">
        <v>34</v>
      </c>
      <c r="B76" s="39" t="s">
        <v>39</v>
      </c>
      <c r="C76" s="23"/>
      <c r="D76" s="40" t="n">
        <v>60</v>
      </c>
      <c r="E76" s="23" t="n">
        <v>1.5</v>
      </c>
      <c r="F76" s="23" t="n">
        <v>0.8</v>
      </c>
      <c r="G76" s="23" t="n">
        <v>9.9</v>
      </c>
      <c r="H76" s="23" t="n">
        <v>126</v>
      </c>
      <c r="I76" s="23" t="n">
        <v>0.1</v>
      </c>
      <c r="J76" s="23" t="n">
        <v>0</v>
      </c>
      <c r="K76" s="23" t="n">
        <v>0</v>
      </c>
      <c r="L76" s="23" t="n">
        <v>0</v>
      </c>
      <c r="M76" s="23" t="n">
        <v>0.3</v>
      </c>
      <c r="N76" s="23" t="n">
        <v>0.2</v>
      </c>
      <c r="O76" s="23" t="n">
        <v>0.5</v>
      </c>
      <c r="P76" s="23" t="n">
        <v>0.8</v>
      </c>
      <c r="Q76" s="8"/>
    </row>
    <row r="77" customFormat="false" ht="13.8" hidden="false" customHeight="false" outlineLevel="0" collapsed="false">
      <c r="A77" s="41"/>
      <c r="B77" s="42" t="s">
        <v>40</v>
      </c>
      <c r="C77" s="43" t="n">
        <v>80</v>
      </c>
      <c r="D77" s="44" t="n">
        <v>550</v>
      </c>
      <c r="E77" s="62" t="n">
        <f aca="false">SUM(E73:E76)</f>
        <v>25.3</v>
      </c>
      <c r="F77" s="44" t="n">
        <f aca="false">SUM(F73:F76)</f>
        <v>20.5</v>
      </c>
      <c r="G77" s="44" t="n">
        <f aca="false">SUM(G73:G76)</f>
        <v>89.1</v>
      </c>
      <c r="H77" s="44" t="n">
        <f aca="false">SUM(H73:H76)</f>
        <v>709.4</v>
      </c>
      <c r="I77" s="44" t="n">
        <f aca="false">SUM(I73:I76)</f>
        <v>0.18</v>
      </c>
      <c r="J77" s="44" t="n">
        <f aca="false">SUM(J73:J76)</f>
        <v>6.4</v>
      </c>
      <c r="K77" s="44" t="n">
        <f aca="false">SUM(K73:K76)</f>
        <v>0.14</v>
      </c>
      <c r="L77" s="44" t="n">
        <f aca="false">SUM(L73:L76)</f>
        <v>0.86</v>
      </c>
      <c r="M77" s="44" t="n">
        <f aca="false">SUM(M73:M76)</f>
        <v>125.8</v>
      </c>
      <c r="N77" s="44" t="n">
        <f aca="false">SUM(N73:N76)</f>
        <v>447.26</v>
      </c>
      <c r="O77" s="44" t="n">
        <f aca="false">SUM(O73:O76)</f>
        <v>75.92</v>
      </c>
      <c r="P77" s="44" t="n">
        <f aca="false">SUM(P73:P76)</f>
        <v>6.47</v>
      </c>
      <c r="Q77" s="8"/>
    </row>
    <row r="78" customFormat="false" ht="13.8" hidden="false" customHeight="false" outlineLevel="0" collapsed="false">
      <c r="A78" s="41"/>
      <c r="B78" s="67" t="s">
        <v>41</v>
      </c>
      <c r="C78" s="41"/>
      <c r="D78" s="4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8"/>
    </row>
    <row r="79" customFormat="false" ht="13.8" hidden="false" customHeight="false" outlineLevel="0" collapsed="false">
      <c r="A79" s="40" t="n">
        <v>60</v>
      </c>
      <c r="B79" s="39" t="s">
        <v>77</v>
      </c>
      <c r="C79" s="40"/>
      <c r="D79" s="40" t="n">
        <v>60</v>
      </c>
      <c r="E79" s="40" t="n">
        <v>2.3</v>
      </c>
      <c r="F79" s="40" t="n">
        <v>5.2</v>
      </c>
      <c r="G79" s="40" t="n">
        <v>6.6</v>
      </c>
      <c r="H79" s="40" t="n">
        <v>50.4</v>
      </c>
      <c r="I79" s="40" t="n">
        <v>0.07</v>
      </c>
      <c r="J79" s="40" t="n">
        <v>9.5</v>
      </c>
      <c r="K79" s="46" t="n">
        <v>0.02</v>
      </c>
      <c r="L79" s="46" t="n">
        <v>0.41</v>
      </c>
      <c r="M79" s="40" t="n">
        <v>35.15</v>
      </c>
      <c r="N79" s="40" t="n">
        <v>65.2</v>
      </c>
      <c r="O79" s="40" t="n">
        <v>33.9</v>
      </c>
      <c r="P79" s="40" t="n">
        <v>0.6</v>
      </c>
      <c r="Q79" s="8"/>
    </row>
    <row r="80" customFormat="false" ht="13.8" hidden="false" customHeight="false" outlineLevel="0" collapsed="false">
      <c r="A80" s="40" t="n">
        <v>131</v>
      </c>
      <c r="B80" s="39" t="s">
        <v>61</v>
      </c>
      <c r="C80" s="40"/>
      <c r="D80" s="40" t="n">
        <v>250</v>
      </c>
      <c r="E80" s="40" t="n">
        <v>2.4</v>
      </c>
      <c r="F80" s="40" t="n">
        <v>2.8</v>
      </c>
      <c r="G80" s="40" t="n">
        <v>24.4</v>
      </c>
      <c r="H80" s="40" t="n">
        <v>132</v>
      </c>
      <c r="I80" s="40" t="n">
        <v>0.11</v>
      </c>
      <c r="J80" s="40" t="n">
        <v>9.67</v>
      </c>
      <c r="K80" s="46" t="s">
        <v>38</v>
      </c>
      <c r="L80" s="46" t="n">
        <v>0.13</v>
      </c>
      <c r="M80" s="40" t="n">
        <v>64.3</v>
      </c>
      <c r="N80" s="40" t="n">
        <v>75.6</v>
      </c>
      <c r="O80" s="40" t="n">
        <v>19.2</v>
      </c>
      <c r="P80" s="40" t="n">
        <v>2.37</v>
      </c>
      <c r="Q80" s="8"/>
    </row>
    <row r="81" customFormat="false" ht="25.35" hidden="false" customHeight="false" outlineLevel="0" collapsed="false">
      <c r="A81" s="36" t="n">
        <v>309</v>
      </c>
      <c r="B81" s="39" t="s">
        <v>78</v>
      </c>
      <c r="C81" s="40"/>
      <c r="D81" s="40" t="n">
        <v>125</v>
      </c>
      <c r="E81" s="40" t="n">
        <v>18.7</v>
      </c>
      <c r="F81" s="40" t="n">
        <v>8</v>
      </c>
      <c r="G81" s="40" t="n">
        <v>3.8</v>
      </c>
      <c r="H81" s="40" t="n">
        <v>182.5</v>
      </c>
      <c r="I81" s="40" t="n">
        <v>0.09</v>
      </c>
      <c r="J81" s="40" t="n">
        <v>0.72</v>
      </c>
      <c r="K81" s="46" t="n">
        <v>0.07</v>
      </c>
      <c r="L81" s="46" t="n">
        <v>0</v>
      </c>
      <c r="M81" s="40" t="n">
        <v>9.78</v>
      </c>
      <c r="N81" s="40" t="n">
        <v>280</v>
      </c>
      <c r="O81" s="40" t="n">
        <v>43.5</v>
      </c>
      <c r="P81" s="40" t="n">
        <v>2.8</v>
      </c>
    </row>
    <row r="82" customFormat="false" ht="13.8" hidden="false" customHeight="false" outlineLevel="0" collapsed="false">
      <c r="A82" s="40" t="n">
        <v>470</v>
      </c>
      <c r="B82" s="39" t="s">
        <v>79</v>
      </c>
      <c r="C82" s="40"/>
      <c r="D82" s="40" t="n">
        <v>150</v>
      </c>
      <c r="E82" s="85" t="n">
        <v>2.9</v>
      </c>
      <c r="F82" s="40" t="n">
        <v>5</v>
      </c>
      <c r="G82" s="40" t="n">
        <v>21.4</v>
      </c>
      <c r="H82" s="40" t="n">
        <v>141.3</v>
      </c>
      <c r="I82" s="61" t="n">
        <v>0.02</v>
      </c>
      <c r="J82" s="61" t="n">
        <v>6.6</v>
      </c>
      <c r="K82" s="23" t="s">
        <v>38</v>
      </c>
      <c r="L82" s="23" t="s">
        <v>38</v>
      </c>
      <c r="M82" s="61" t="n">
        <v>24.42</v>
      </c>
      <c r="N82" s="61" t="n">
        <v>28.38</v>
      </c>
      <c r="O82" s="61" t="n">
        <v>28.38</v>
      </c>
      <c r="P82" s="61" t="n">
        <v>0.92</v>
      </c>
    </row>
    <row r="83" customFormat="false" ht="13.8" hidden="false" customHeight="false" outlineLevel="0" collapsed="false">
      <c r="A83" s="36" t="n">
        <v>646</v>
      </c>
      <c r="B83" s="39" t="s">
        <v>80</v>
      </c>
      <c r="C83" s="40"/>
      <c r="D83" s="40" t="n">
        <v>200</v>
      </c>
      <c r="E83" s="40" t="n">
        <v>0.14</v>
      </c>
      <c r="F83" s="40" t="n">
        <v>0.04</v>
      </c>
      <c r="G83" s="40" t="n">
        <v>27.55</v>
      </c>
      <c r="H83" s="40" t="n">
        <v>110</v>
      </c>
      <c r="I83" s="40" t="n">
        <v>0.01</v>
      </c>
      <c r="J83" s="40" t="n">
        <v>2</v>
      </c>
      <c r="K83" s="46" t="s">
        <v>38</v>
      </c>
      <c r="L83" s="46" t="s">
        <v>38</v>
      </c>
      <c r="M83" s="40" t="n">
        <v>8.4</v>
      </c>
      <c r="N83" s="40" t="n">
        <v>9</v>
      </c>
      <c r="O83" s="40" t="n">
        <v>5</v>
      </c>
      <c r="P83" s="40" t="n">
        <v>0.2</v>
      </c>
    </row>
    <row r="84" customFormat="false" ht="13.8" hidden="false" customHeight="false" outlineLevel="0" collapsed="false">
      <c r="A84" s="36" t="s">
        <v>34</v>
      </c>
      <c r="B84" s="39" t="s">
        <v>47</v>
      </c>
      <c r="C84" s="72"/>
      <c r="D84" s="63" t="n">
        <v>60</v>
      </c>
      <c r="E84" s="23" t="n">
        <v>4.2</v>
      </c>
      <c r="F84" s="23" t="n">
        <v>0.5</v>
      </c>
      <c r="G84" s="23" t="n">
        <v>25.8</v>
      </c>
      <c r="H84" s="23" t="n">
        <v>126</v>
      </c>
      <c r="I84" s="23" t="n">
        <v>0.05</v>
      </c>
      <c r="J84" s="23" t="s">
        <v>38</v>
      </c>
      <c r="K84" s="23" t="s">
        <v>38</v>
      </c>
      <c r="L84" s="23" t="s">
        <v>38</v>
      </c>
      <c r="M84" s="23" t="n">
        <v>11</v>
      </c>
      <c r="N84" s="23" t="n">
        <v>44.1</v>
      </c>
      <c r="O84" s="23" t="n">
        <v>16.2</v>
      </c>
      <c r="P84" s="23" t="n">
        <v>0.8</v>
      </c>
    </row>
    <row r="85" customFormat="false" ht="13.8" hidden="false" customHeight="false" outlineLevel="0" collapsed="false">
      <c r="A85" s="39"/>
      <c r="B85" s="42" t="s">
        <v>40</v>
      </c>
      <c r="C85" s="43" t="n">
        <v>70</v>
      </c>
      <c r="D85" s="49" t="n">
        <f aca="false">SUM(D79:D84)</f>
        <v>845</v>
      </c>
      <c r="E85" s="49" t="n">
        <f aca="false">SUM(E79:E84)</f>
        <v>30.64</v>
      </c>
      <c r="F85" s="49" t="n">
        <f aca="false">SUM(F79:F84)</f>
        <v>21.54</v>
      </c>
      <c r="G85" s="49" t="n">
        <f aca="false">SUM(G79:G84)</f>
        <v>109.55</v>
      </c>
      <c r="H85" s="49" t="n">
        <f aca="false">SUM(H79:H84)</f>
        <v>742.2</v>
      </c>
      <c r="I85" s="49" t="n">
        <f aca="false">SUM(I79:I84)</f>
        <v>0.35</v>
      </c>
      <c r="J85" s="49" t="n">
        <f aca="false">SUM(J79:J84)</f>
        <v>28.49</v>
      </c>
      <c r="K85" s="49" t="n">
        <f aca="false">SUM(K79:K84)</f>
        <v>0.09</v>
      </c>
      <c r="L85" s="49" t="n">
        <f aca="false">SUM(L79:L84)</f>
        <v>0.54</v>
      </c>
      <c r="M85" s="49" t="n">
        <f aca="false">SUM(M79:M84)</f>
        <v>153.05</v>
      </c>
      <c r="N85" s="49" t="n">
        <f aca="false">SUM(N79:N84)</f>
        <v>502.28</v>
      </c>
      <c r="O85" s="49" t="n">
        <f aca="false">SUM(O79:O84)</f>
        <v>146.18</v>
      </c>
      <c r="P85" s="49" t="n">
        <f aca="false">SUM(P79:P84)</f>
        <v>7.69</v>
      </c>
    </row>
    <row r="86" customFormat="false" ht="13.8" hidden="false" customHeight="false" outlineLevel="0" collapsed="false">
      <c r="A86" s="41"/>
      <c r="B86" s="42" t="s">
        <v>40</v>
      </c>
      <c r="C86" s="43" t="n">
        <v>150</v>
      </c>
      <c r="D86" s="44" t="n">
        <v>1395</v>
      </c>
      <c r="E86" s="51" t="n">
        <v>55.64</v>
      </c>
      <c r="F86" s="51" t="n">
        <v>42.04</v>
      </c>
      <c r="G86" s="51" t="n">
        <v>198.65</v>
      </c>
      <c r="H86" s="44" t="n">
        <v>1451.6</v>
      </c>
      <c r="I86" s="44" t="n">
        <v>0.53</v>
      </c>
      <c r="J86" s="51" t="n">
        <v>34.9</v>
      </c>
      <c r="K86" s="44" t="n">
        <v>0.23</v>
      </c>
      <c r="L86" s="44" t="n">
        <v>1.4</v>
      </c>
      <c r="M86" s="51" t="n">
        <v>279.32</v>
      </c>
      <c r="N86" s="51" t="n">
        <v>949.6</v>
      </c>
      <c r="O86" s="51" t="n">
        <v>222.1</v>
      </c>
      <c r="P86" s="44" t="n">
        <v>14.16</v>
      </c>
    </row>
    <row r="87" customFormat="false" ht="15" hidden="false" customHeight="false" outlineLevel="0" collapsed="false">
      <c r="A87" s="11"/>
      <c r="B87" s="30" t="s">
        <v>81</v>
      </c>
      <c r="C87" s="31"/>
      <c r="D87" s="32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33"/>
    </row>
    <row r="88" customFormat="false" ht="15" hidden="false" customHeight="false" outlineLevel="0" collapsed="false">
      <c r="A88" s="11"/>
      <c r="B88" s="34" t="s">
        <v>33</v>
      </c>
      <c r="C88" s="31"/>
      <c r="D88" s="35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33"/>
    </row>
    <row r="89" customFormat="false" ht="13.8" hidden="false" customHeight="false" outlineLevel="0" collapsed="false">
      <c r="A89" s="36" t="s">
        <v>34</v>
      </c>
      <c r="B89" s="39" t="s">
        <v>82</v>
      </c>
      <c r="C89" s="86"/>
      <c r="D89" s="40" t="n">
        <v>20</v>
      </c>
      <c r="E89" s="40" t="n">
        <v>0</v>
      </c>
      <c r="F89" s="40" t="n">
        <v>16.4</v>
      </c>
      <c r="G89" s="40" t="n">
        <v>0.3</v>
      </c>
      <c r="H89" s="40" t="n">
        <v>150</v>
      </c>
      <c r="I89" s="40" t="n">
        <v>0.04</v>
      </c>
      <c r="J89" s="40" t="n">
        <v>12</v>
      </c>
      <c r="K89" s="46" t="s">
        <v>38</v>
      </c>
      <c r="L89" s="46" t="s">
        <v>38</v>
      </c>
      <c r="M89" s="40" t="n">
        <v>31</v>
      </c>
      <c r="N89" s="40" t="n">
        <v>20.4</v>
      </c>
      <c r="O89" s="40" t="n">
        <v>10.2</v>
      </c>
      <c r="P89" s="40" t="n">
        <v>0.78</v>
      </c>
      <c r="Q89" s="8"/>
    </row>
    <row r="90" customFormat="false" ht="13.8" hidden="false" customHeight="false" outlineLevel="0" collapsed="false">
      <c r="A90" s="40" t="n">
        <v>257</v>
      </c>
      <c r="B90" s="39" t="s">
        <v>83</v>
      </c>
      <c r="C90" s="40"/>
      <c r="D90" s="40" t="n">
        <v>220</v>
      </c>
      <c r="E90" s="40" t="n">
        <v>7.4</v>
      </c>
      <c r="F90" s="40" t="n">
        <v>11.5</v>
      </c>
      <c r="G90" s="40" t="n">
        <v>38.4</v>
      </c>
      <c r="H90" s="40" t="n">
        <v>287</v>
      </c>
      <c r="I90" s="40" t="n">
        <v>0.2</v>
      </c>
      <c r="J90" s="40" t="n">
        <v>0.52</v>
      </c>
      <c r="K90" s="23" t="n">
        <v>0.1</v>
      </c>
      <c r="L90" s="40" t="n">
        <v>2.34</v>
      </c>
      <c r="M90" s="40" t="n">
        <v>80.9</v>
      </c>
      <c r="N90" s="40" t="n">
        <v>69.3</v>
      </c>
      <c r="O90" s="40" t="n">
        <v>56.8</v>
      </c>
      <c r="P90" s="40" t="n">
        <v>1.82</v>
      </c>
    </row>
    <row r="91" customFormat="false" ht="13.8" hidden="false" customHeight="false" outlineLevel="0" collapsed="false">
      <c r="A91" s="36" t="n">
        <v>629</v>
      </c>
      <c r="B91" s="39" t="s">
        <v>37</v>
      </c>
      <c r="C91" s="84"/>
      <c r="D91" s="40" t="n">
        <v>200</v>
      </c>
      <c r="E91" s="23" t="n">
        <v>0.2</v>
      </c>
      <c r="F91" s="23" t="n">
        <v>0</v>
      </c>
      <c r="G91" s="23" t="n">
        <v>13.3</v>
      </c>
      <c r="H91" s="23" t="n">
        <v>52.6</v>
      </c>
      <c r="I91" s="23" t="n">
        <v>0.02</v>
      </c>
      <c r="J91" s="23" t="n">
        <v>3.6</v>
      </c>
      <c r="K91" s="23" t="s">
        <v>38</v>
      </c>
      <c r="L91" s="23" t="s">
        <v>38</v>
      </c>
      <c r="M91" s="23" t="n">
        <v>5.7</v>
      </c>
      <c r="N91" s="23" t="n">
        <v>10.5</v>
      </c>
      <c r="O91" s="23" t="n">
        <v>1.02</v>
      </c>
      <c r="P91" s="23" t="n">
        <v>0.05</v>
      </c>
    </row>
    <row r="92" customFormat="false" ht="13.8" hidden="false" customHeight="false" outlineLevel="0" collapsed="false">
      <c r="A92" s="36" t="s">
        <v>34</v>
      </c>
      <c r="B92" s="39" t="s">
        <v>39</v>
      </c>
      <c r="C92" s="23"/>
      <c r="D92" s="40" t="n">
        <v>60</v>
      </c>
      <c r="E92" s="23" t="n">
        <v>1.5</v>
      </c>
      <c r="F92" s="23" t="n">
        <v>0.8</v>
      </c>
      <c r="G92" s="23" t="n">
        <v>9.9</v>
      </c>
      <c r="H92" s="23" t="n">
        <v>126</v>
      </c>
      <c r="I92" s="23" t="n">
        <v>0.1</v>
      </c>
      <c r="J92" s="23" t="n">
        <v>0</v>
      </c>
      <c r="K92" s="23" t="n">
        <v>0</v>
      </c>
      <c r="L92" s="23" t="n">
        <v>0</v>
      </c>
      <c r="M92" s="23" t="n">
        <v>0.3</v>
      </c>
      <c r="N92" s="23" t="n">
        <v>0.2</v>
      </c>
      <c r="O92" s="23" t="n">
        <v>0.5</v>
      </c>
      <c r="P92" s="23" t="n">
        <v>0.8</v>
      </c>
    </row>
    <row r="93" customFormat="false" ht="13.8" hidden="false" customHeight="false" outlineLevel="0" collapsed="false">
      <c r="A93" s="41"/>
      <c r="B93" s="42" t="s">
        <v>40</v>
      </c>
      <c r="C93" s="43" t="n">
        <v>80</v>
      </c>
      <c r="D93" s="44" t="n">
        <f aca="false">SUM(D89:D92)</f>
        <v>500</v>
      </c>
      <c r="E93" s="44" t="n">
        <v>15.85</v>
      </c>
      <c r="F93" s="44" t="n">
        <v>16.9</v>
      </c>
      <c r="G93" s="44" t="n">
        <f aca="false">SUM(G89:G92)</f>
        <v>61.9</v>
      </c>
      <c r="H93" s="44" t="n">
        <f aca="false">SUM(H89:H92)</f>
        <v>615.6</v>
      </c>
      <c r="I93" s="44" t="n">
        <f aca="false">SUM(I89:I92)</f>
        <v>0.36</v>
      </c>
      <c r="J93" s="44" t="n">
        <f aca="false">SUM(J89:J92)</f>
        <v>16.12</v>
      </c>
      <c r="K93" s="44" t="n">
        <f aca="false">SUM(K89:K92)</f>
        <v>0.1</v>
      </c>
      <c r="L93" s="44" t="n">
        <f aca="false">SUM(L89:L92)</f>
        <v>2.34</v>
      </c>
      <c r="M93" s="44" t="n">
        <f aca="false">SUM(M89:M92)</f>
        <v>117.9</v>
      </c>
      <c r="N93" s="44" t="n">
        <f aca="false">SUM(N89:N92)</f>
        <v>100.4</v>
      </c>
      <c r="O93" s="44" t="n">
        <f aca="false">SUM(O89:O92)</f>
        <v>68.52</v>
      </c>
      <c r="P93" s="44" t="n">
        <f aca="false">SUM(P89:P92)</f>
        <v>3.45</v>
      </c>
    </row>
    <row r="94" customFormat="false" ht="13.8" hidden="false" customHeight="false" outlineLevel="0" collapsed="false">
      <c r="A94" s="23"/>
      <c r="B94" s="45" t="s">
        <v>41</v>
      </c>
      <c r="C94" s="23"/>
      <c r="D94" s="8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</row>
    <row r="95" customFormat="false" ht="13.8" hidden="false" customHeight="false" outlineLevel="0" collapsed="false">
      <c r="A95" s="36" t="n">
        <v>75</v>
      </c>
      <c r="B95" s="39" t="s">
        <v>42</v>
      </c>
      <c r="C95" s="40"/>
      <c r="D95" s="40" t="n">
        <v>60</v>
      </c>
      <c r="E95" s="36" t="n">
        <v>0.8</v>
      </c>
      <c r="F95" s="40" t="n">
        <v>2.8</v>
      </c>
      <c r="G95" s="40" t="n">
        <v>2.7</v>
      </c>
      <c r="H95" s="40" t="n">
        <v>52.8</v>
      </c>
      <c r="I95" s="40" t="n">
        <v>0.08</v>
      </c>
      <c r="J95" s="40" t="n">
        <v>22</v>
      </c>
      <c r="K95" s="46" t="s">
        <v>38</v>
      </c>
      <c r="L95" s="46" t="n">
        <v>0.05</v>
      </c>
      <c r="M95" s="40" t="n">
        <v>51</v>
      </c>
      <c r="N95" s="40" t="n">
        <v>95</v>
      </c>
      <c r="O95" s="40" t="n">
        <v>24.38</v>
      </c>
      <c r="P95" s="40" t="n">
        <v>0.75</v>
      </c>
    </row>
    <row r="96" customFormat="false" ht="13.8" hidden="false" customHeight="false" outlineLevel="0" collapsed="false">
      <c r="A96" s="36" t="n">
        <v>151</v>
      </c>
      <c r="B96" s="39" t="s">
        <v>84</v>
      </c>
      <c r="C96" s="36"/>
      <c r="D96" s="40" t="n">
        <v>250</v>
      </c>
      <c r="E96" s="40" t="n">
        <v>2.6</v>
      </c>
      <c r="F96" s="40" t="n">
        <v>5.6</v>
      </c>
      <c r="G96" s="40" t="n">
        <v>13.4</v>
      </c>
      <c r="H96" s="40" t="n">
        <v>113.8</v>
      </c>
      <c r="I96" s="40" t="n">
        <v>0.08</v>
      </c>
      <c r="J96" s="40" t="n">
        <v>22</v>
      </c>
      <c r="K96" s="46" t="s">
        <v>38</v>
      </c>
      <c r="L96" s="46" t="n">
        <v>0.05</v>
      </c>
      <c r="M96" s="40" t="n">
        <v>51</v>
      </c>
      <c r="N96" s="40" t="n">
        <v>95</v>
      </c>
      <c r="O96" s="40" t="n">
        <v>24.38</v>
      </c>
      <c r="P96" s="40" t="n">
        <v>0.75</v>
      </c>
    </row>
    <row r="97" customFormat="false" ht="13.8" hidden="false" customHeight="false" outlineLevel="0" collapsed="false">
      <c r="A97" s="36" t="n">
        <v>422</v>
      </c>
      <c r="B97" s="39" t="s">
        <v>85</v>
      </c>
      <c r="C97" s="40"/>
      <c r="D97" s="40" t="n">
        <v>110</v>
      </c>
      <c r="E97" s="40" t="n">
        <v>11.9</v>
      </c>
      <c r="F97" s="40" t="n">
        <v>15.27</v>
      </c>
      <c r="G97" s="40" t="n">
        <v>10.44</v>
      </c>
      <c r="H97" s="40" t="n">
        <v>226.8</v>
      </c>
      <c r="I97" s="40" t="n">
        <v>0.02</v>
      </c>
      <c r="J97" s="40" t="n">
        <v>0.36</v>
      </c>
      <c r="K97" s="23" t="n">
        <v>0.09</v>
      </c>
      <c r="L97" s="23" t="n">
        <v>1.53</v>
      </c>
      <c r="M97" s="40" t="n">
        <v>12.6</v>
      </c>
      <c r="N97" s="40" t="n">
        <v>225</v>
      </c>
      <c r="O97" s="40" t="n">
        <v>15.03</v>
      </c>
      <c r="P97" s="40" t="n">
        <v>51.3</v>
      </c>
      <c r="Q97" s="8"/>
    </row>
    <row r="98" customFormat="false" ht="13.8" hidden="false" customHeight="false" outlineLevel="0" collapsed="false">
      <c r="A98" s="57" t="n">
        <v>472</v>
      </c>
      <c r="B98" s="58" t="s">
        <v>58</v>
      </c>
      <c r="C98" s="57"/>
      <c r="D98" s="59" t="n">
        <v>200</v>
      </c>
      <c r="E98" s="60" t="n">
        <v>3.1</v>
      </c>
      <c r="F98" s="61" t="n">
        <v>5.1</v>
      </c>
      <c r="G98" s="61" t="n">
        <v>18.6</v>
      </c>
      <c r="H98" s="61" t="n">
        <v>132.6</v>
      </c>
      <c r="I98" s="61" t="n">
        <v>0.02</v>
      </c>
      <c r="J98" s="61" t="n">
        <v>6.6</v>
      </c>
      <c r="K98" s="23" t="s">
        <v>38</v>
      </c>
      <c r="L98" s="23" t="s">
        <v>38</v>
      </c>
      <c r="M98" s="61" t="n">
        <v>24.42</v>
      </c>
      <c r="N98" s="61" t="n">
        <v>28.38</v>
      </c>
      <c r="O98" s="61" t="n">
        <v>28.38</v>
      </c>
      <c r="P98" s="61" t="n">
        <v>0.92</v>
      </c>
      <c r="Q98" s="8"/>
    </row>
    <row r="99" customFormat="false" ht="13.8" hidden="false" customHeight="false" outlineLevel="0" collapsed="false">
      <c r="A99" s="36" t="n">
        <v>648</v>
      </c>
      <c r="B99" s="39" t="s">
        <v>55</v>
      </c>
      <c r="C99" s="40"/>
      <c r="D99" s="40" t="n">
        <v>200</v>
      </c>
      <c r="E99" s="40" t="n">
        <v>0</v>
      </c>
      <c r="F99" s="40" t="n">
        <v>0</v>
      </c>
      <c r="G99" s="40" t="n">
        <v>27.55</v>
      </c>
      <c r="H99" s="40" t="n">
        <v>110</v>
      </c>
      <c r="I99" s="40" t="n">
        <v>0.01</v>
      </c>
      <c r="J99" s="40" t="n">
        <v>2</v>
      </c>
      <c r="K99" s="46" t="s">
        <v>38</v>
      </c>
      <c r="L99" s="46" t="s">
        <v>38</v>
      </c>
      <c r="M99" s="40" t="n">
        <v>8.4</v>
      </c>
      <c r="N99" s="40" t="n">
        <v>9</v>
      </c>
      <c r="O99" s="40" t="n">
        <v>5</v>
      </c>
      <c r="P99" s="40" t="n">
        <v>0.2</v>
      </c>
      <c r="Q99" s="8"/>
    </row>
    <row r="100" customFormat="false" ht="13.8" hidden="false" customHeight="false" outlineLevel="0" collapsed="false">
      <c r="A100" s="36" t="s">
        <v>34</v>
      </c>
      <c r="B100" s="39" t="s">
        <v>47</v>
      </c>
      <c r="C100" s="72"/>
      <c r="D100" s="63" t="n">
        <v>60</v>
      </c>
      <c r="E100" s="23" t="n">
        <v>4.2</v>
      </c>
      <c r="F100" s="23" t="n">
        <v>0.5</v>
      </c>
      <c r="G100" s="23" t="n">
        <v>25.8</v>
      </c>
      <c r="H100" s="23" t="n">
        <v>126</v>
      </c>
      <c r="I100" s="23" t="n">
        <v>0.05</v>
      </c>
      <c r="J100" s="23" t="s">
        <v>38</v>
      </c>
      <c r="K100" s="23" t="s">
        <v>38</v>
      </c>
      <c r="L100" s="23" t="s">
        <v>38</v>
      </c>
      <c r="M100" s="23" t="n">
        <v>11</v>
      </c>
      <c r="N100" s="23" t="n">
        <v>44.1</v>
      </c>
      <c r="O100" s="23" t="n">
        <v>16.2</v>
      </c>
      <c r="P100" s="23" t="n">
        <v>0.8</v>
      </c>
    </row>
    <row r="101" customFormat="false" ht="13.8" hidden="false" customHeight="false" outlineLevel="0" collapsed="false">
      <c r="A101" s="36"/>
      <c r="B101" s="42" t="s">
        <v>40</v>
      </c>
      <c r="C101" s="43" t="n">
        <v>70</v>
      </c>
      <c r="D101" s="49" t="n">
        <f aca="false">SUM(D95:D100)</f>
        <v>880</v>
      </c>
      <c r="E101" s="49" t="n">
        <f aca="false">SUM(E95:E100)</f>
        <v>22.6</v>
      </c>
      <c r="F101" s="49" t="n">
        <f aca="false">SUM(F95:F100)</f>
        <v>29.27</v>
      </c>
      <c r="G101" s="49" t="n">
        <f aca="false">SUM(G95:G100)</f>
        <v>98.49</v>
      </c>
      <c r="H101" s="49" t="n">
        <f aca="false">SUM(H95:H100)</f>
        <v>762</v>
      </c>
      <c r="I101" s="49" t="n">
        <f aca="false">SUM(I95:I100)</f>
        <v>0.26</v>
      </c>
      <c r="J101" s="49" t="n">
        <f aca="false">SUM(J95:J100)</f>
        <v>52.96</v>
      </c>
      <c r="K101" s="50" t="n">
        <f aca="false">SUM(K95:K100)</f>
        <v>0.09</v>
      </c>
      <c r="L101" s="50" t="n">
        <f aca="false">SUM(L95:L100)</f>
        <v>1.63</v>
      </c>
      <c r="M101" s="49" t="n">
        <f aca="false">SUM(M95:M100)</f>
        <v>158.42</v>
      </c>
      <c r="N101" s="49" t="n">
        <f aca="false">SUM(N95:N100)</f>
        <v>496.48</v>
      </c>
      <c r="O101" s="49" t="n">
        <f aca="false">SUM(O95:O100)</f>
        <v>113.37</v>
      </c>
      <c r="P101" s="49" t="n">
        <f aca="false">SUM(P95:P100)</f>
        <v>54.72</v>
      </c>
    </row>
    <row r="102" customFormat="false" ht="13.8" hidden="false" customHeight="false" outlineLevel="0" collapsed="false">
      <c r="A102" s="40"/>
      <c r="B102" s="42" t="s">
        <v>40</v>
      </c>
      <c r="C102" s="43" t="n">
        <v>150</v>
      </c>
      <c r="D102" s="49" t="n">
        <v>1380</v>
      </c>
      <c r="E102" s="51" t="n">
        <v>38.45</v>
      </c>
      <c r="F102" s="51" t="n">
        <v>46.17</v>
      </c>
      <c r="G102" s="51" t="n">
        <v>160.39</v>
      </c>
      <c r="H102" s="44" t="n">
        <v>1377.6</v>
      </c>
      <c r="I102" s="44" t="n">
        <v>0.62</v>
      </c>
      <c r="J102" s="51" t="n">
        <v>69.08</v>
      </c>
      <c r="K102" s="44" t="n">
        <v>0.19</v>
      </c>
      <c r="L102" s="44" t="n">
        <v>3.97</v>
      </c>
      <c r="M102" s="51" t="n">
        <v>276.32</v>
      </c>
      <c r="N102" s="51" t="n">
        <v>596.88</v>
      </c>
      <c r="O102" s="44" t="n">
        <v>181.89</v>
      </c>
      <c r="P102" s="44" t="n">
        <v>58.17</v>
      </c>
    </row>
    <row r="103" customFormat="false" ht="15.75" hidden="false" customHeight="false" outlineLevel="0" collapsed="false">
      <c r="A103" s="11"/>
      <c r="B103" s="52" t="s">
        <v>86</v>
      </c>
      <c r="C103" s="53"/>
      <c r="D103" s="54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33"/>
    </row>
    <row r="104" customFormat="false" ht="15" hidden="false" customHeight="false" outlineLevel="0" collapsed="false">
      <c r="A104" s="11"/>
      <c r="B104" s="34" t="s">
        <v>33</v>
      </c>
      <c r="C104" s="55"/>
      <c r="D104" s="56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33"/>
    </row>
    <row r="105" customFormat="false" ht="13.8" hidden="false" customHeight="false" outlineLevel="0" collapsed="false">
      <c r="A105" s="57" t="n">
        <v>403</v>
      </c>
      <c r="B105" s="58" t="s">
        <v>87</v>
      </c>
      <c r="C105" s="57"/>
      <c r="D105" s="59" t="n">
        <v>250</v>
      </c>
      <c r="E105" s="60" t="n">
        <v>12.7</v>
      </c>
      <c r="F105" s="61" t="n">
        <v>13</v>
      </c>
      <c r="G105" s="61" t="n">
        <v>23.3</v>
      </c>
      <c r="H105" s="61" t="n">
        <v>350</v>
      </c>
      <c r="I105" s="40" t="n">
        <v>226.8</v>
      </c>
      <c r="J105" s="40" t="n">
        <v>0.02</v>
      </c>
      <c r="K105" s="40" t="n">
        <v>0.36</v>
      </c>
      <c r="L105" s="23" t="n">
        <v>0.09</v>
      </c>
      <c r="M105" s="23" t="n">
        <v>1.53</v>
      </c>
      <c r="N105" s="40" t="n">
        <v>12.6</v>
      </c>
      <c r="O105" s="40" t="n">
        <v>225</v>
      </c>
      <c r="P105" s="40" t="n">
        <v>15.03</v>
      </c>
    </row>
    <row r="106" customFormat="false" ht="13.8" hidden="false" customHeight="false" outlineLevel="0" collapsed="false">
      <c r="A106" s="36" t="s">
        <v>34</v>
      </c>
      <c r="B106" s="39" t="s">
        <v>39</v>
      </c>
      <c r="C106" s="23"/>
      <c r="D106" s="40" t="n">
        <v>60</v>
      </c>
      <c r="E106" s="23" t="n">
        <v>1.5</v>
      </c>
      <c r="F106" s="23" t="n">
        <v>0.8</v>
      </c>
      <c r="G106" s="23" t="n">
        <v>9.9</v>
      </c>
      <c r="H106" s="23" t="n">
        <v>126</v>
      </c>
      <c r="I106" s="23" t="n">
        <v>0.1</v>
      </c>
      <c r="J106" s="23" t="n">
        <v>0</v>
      </c>
      <c r="K106" s="23" t="n">
        <v>0</v>
      </c>
      <c r="L106" s="23" t="n">
        <v>0</v>
      </c>
      <c r="M106" s="23" t="n">
        <v>0.3</v>
      </c>
      <c r="N106" s="23" t="n">
        <v>0.2</v>
      </c>
      <c r="O106" s="23" t="n">
        <v>0.5</v>
      </c>
      <c r="P106" s="23" t="n">
        <v>0.8</v>
      </c>
    </row>
    <row r="107" customFormat="false" ht="13.8" hidden="false" customHeight="false" outlineLevel="0" collapsed="false">
      <c r="A107" s="36" t="n">
        <v>646</v>
      </c>
      <c r="B107" s="39" t="s">
        <v>88</v>
      </c>
      <c r="C107" s="48"/>
      <c r="D107" s="40" t="n">
        <v>200</v>
      </c>
      <c r="E107" s="23" t="n">
        <v>0.14</v>
      </c>
      <c r="F107" s="40" t="n">
        <v>0.04</v>
      </c>
      <c r="G107" s="40" t="n">
        <v>27.55</v>
      </c>
      <c r="H107" s="40" t="n">
        <v>110</v>
      </c>
      <c r="I107" s="40" t="n">
        <v>0.01</v>
      </c>
      <c r="J107" s="40" t="n">
        <v>2</v>
      </c>
      <c r="K107" s="46" t="s">
        <v>38</v>
      </c>
      <c r="L107" s="46" t="s">
        <v>38</v>
      </c>
      <c r="M107" s="40" t="n">
        <v>8.4</v>
      </c>
      <c r="N107" s="40" t="n">
        <v>9</v>
      </c>
      <c r="O107" s="40" t="n">
        <v>5</v>
      </c>
      <c r="P107" s="40" t="n">
        <v>0.2</v>
      </c>
      <c r="Q107" s="8"/>
    </row>
    <row r="108" customFormat="false" ht="13.8" hidden="false" customHeight="false" outlineLevel="0" collapsed="false">
      <c r="A108" s="41"/>
      <c r="B108" s="42" t="s">
        <v>40</v>
      </c>
      <c r="C108" s="43" t="n">
        <v>80</v>
      </c>
      <c r="D108" s="62" t="n">
        <f aca="false">SUM(D105:D107)</f>
        <v>510</v>
      </c>
      <c r="E108" s="44" t="n">
        <f aca="false">SUM(E105:E107)</f>
        <v>14.34</v>
      </c>
      <c r="F108" s="44" t="n">
        <f aca="false">SUM(F105:F107)</f>
        <v>13.84</v>
      </c>
      <c r="G108" s="44" t="n">
        <f aca="false">SUM(G105:G107)</f>
        <v>60.75</v>
      </c>
      <c r="H108" s="44" t="n">
        <f aca="false">SUM(H105:H107)</f>
        <v>586</v>
      </c>
      <c r="I108" s="44" t="n">
        <f aca="false">SUM(I105:I107)</f>
        <v>226.91</v>
      </c>
      <c r="J108" s="44" t="n">
        <f aca="false">SUM(J105:J107)</f>
        <v>2.02</v>
      </c>
      <c r="K108" s="44" t="n">
        <f aca="false">SUM(K105:K107)</f>
        <v>0.36</v>
      </c>
      <c r="L108" s="44" t="n">
        <f aca="false">SUM(L105:L107)</f>
        <v>0.09</v>
      </c>
      <c r="M108" s="44" t="n">
        <f aca="false">SUM(M105:M107)</f>
        <v>10.23</v>
      </c>
      <c r="N108" s="44" t="n">
        <f aca="false">SUM(N105:N107)</f>
        <v>21.8</v>
      </c>
      <c r="O108" s="44" t="n">
        <f aca="false">SUM(O105:O107)</f>
        <v>230.5</v>
      </c>
      <c r="P108" s="44" t="n">
        <f aca="false">SUM(P105:P107)</f>
        <v>16.03</v>
      </c>
      <c r="Q108" s="8"/>
    </row>
    <row r="109" customFormat="false" ht="13.8" hidden="false" customHeight="false" outlineLevel="0" collapsed="false">
      <c r="A109" s="23"/>
      <c r="B109" s="45" t="s">
        <v>41</v>
      </c>
      <c r="C109" s="23"/>
      <c r="D109" s="46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8"/>
    </row>
    <row r="110" customFormat="false" ht="25.35" hidden="false" customHeight="false" outlineLevel="0" collapsed="false">
      <c r="A110" s="36" t="s">
        <v>34</v>
      </c>
      <c r="B110" s="39" t="s">
        <v>89</v>
      </c>
      <c r="C110" s="40"/>
      <c r="D110" s="40" t="n">
        <v>60</v>
      </c>
      <c r="E110" s="36" t="n">
        <v>1.8</v>
      </c>
      <c r="F110" s="40" t="n">
        <v>0.1</v>
      </c>
      <c r="G110" s="40" t="n">
        <v>4</v>
      </c>
      <c r="H110" s="40" t="n">
        <v>24</v>
      </c>
      <c r="I110" s="40" t="n">
        <v>0.1</v>
      </c>
      <c r="J110" s="40" t="n">
        <v>0.2</v>
      </c>
      <c r="K110" s="46" t="s">
        <v>38</v>
      </c>
      <c r="L110" s="46" t="n">
        <v>0.05</v>
      </c>
      <c r="M110" s="40" t="n">
        <v>51</v>
      </c>
      <c r="N110" s="40" t="n">
        <v>95</v>
      </c>
      <c r="O110" s="40" t="n">
        <v>24.38</v>
      </c>
      <c r="P110" s="40" t="n">
        <v>0.75</v>
      </c>
      <c r="Q110" s="8"/>
    </row>
    <row r="111" customFormat="false" ht="13.8" hidden="false" customHeight="false" outlineLevel="0" collapsed="false">
      <c r="A111" s="40" t="n">
        <v>131</v>
      </c>
      <c r="B111" s="39" t="s">
        <v>90</v>
      </c>
      <c r="C111" s="40"/>
      <c r="D111" s="40" t="n">
        <v>250</v>
      </c>
      <c r="E111" s="40" t="n">
        <v>2.4</v>
      </c>
      <c r="F111" s="40" t="n">
        <v>2.8</v>
      </c>
      <c r="G111" s="40" t="n">
        <v>24.4</v>
      </c>
      <c r="H111" s="40" t="n">
        <v>132</v>
      </c>
      <c r="I111" s="40" t="n">
        <v>0.11</v>
      </c>
      <c r="J111" s="40" t="n">
        <v>9.67</v>
      </c>
      <c r="K111" s="46" t="s">
        <v>38</v>
      </c>
      <c r="L111" s="46" t="n">
        <v>0.13</v>
      </c>
      <c r="M111" s="40" t="n">
        <v>64.3</v>
      </c>
      <c r="N111" s="40" t="n">
        <v>75.6</v>
      </c>
      <c r="O111" s="40" t="n">
        <v>19.2</v>
      </c>
      <c r="P111" s="40" t="n">
        <v>2.37</v>
      </c>
      <c r="Q111" s="8"/>
    </row>
    <row r="112" customFormat="false" ht="13.8" hidden="false" customHeight="false" outlineLevel="0" collapsed="false">
      <c r="A112" s="40" t="n">
        <v>390</v>
      </c>
      <c r="B112" s="39" t="s">
        <v>91</v>
      </c>
      <c r="C112" s="48"/>
      <c r="D112" s="40" t="n">
        <v>125</v>
      </c>
      <c r="E112" s="36" t="n">
        <v>22.8</v>
      </c>
      <c r="F112" s="40" t="n">
        <v>21.1</v>
      </c>
      <c r="G112" s="40" t="n">
        <v>30.2</v>
      </c>
      <c r="H112" s="40" t="n">
        <v>208</v>
      </c>
      <c r="I112" s="40" t="n">
        <v>0.02</v>
      </c>
      <c r="J112" s="40" t="n">
        <v>0.36</v>
      </c>
      <c r="K112" s="23" t="n">
        <v>0.09</v>
      </c>
      <c r="L112" s="23" t="n">
        <v>1.53</v>
      </c>
      <c r="M112" s="40" t="n">
        <v>12.6</v>
      </c>
      <c r="N112" s="40" t="n">
        <v>225</v>
      </c>
      <c r="O112" s="40" t="n">
        <v>15.03</v>
      </c>
      <c r="P112" s="40" t="n">
        <v>1.53</v>
      </c>
      <c r="Q112" s="8"/>
    </row>
    <row r="113" customFormat="false" ht="13.8" hidden="false" customHeight="false" outlineLevel="0" collapsed="false">
      <c r="A113" s="36" t="n">
        <v>463</v>
      </c>
      <c r="B113" s="39" t="s">
        <v>45</v>
      </c>
      <c r="C113" s="40"/>
      <c r="D113" s="40" t="n">
        <v>150</v>
      </c>
      <c r="E113" s="40" t="n">
        <v>7.5</v>
      </c>
      <c r="F113" s="40" t="n">
        <v>6.3</v>
      </c>
      <c r="G113" s="40" t="n">
        <v>40.7</v>
      </c>
      <c r="H113" s="40" t="n">
        <v>249.6</v>
      </c>
      <c r="I113" s="40" t="n">
        <v>0.24</v>
      </c>
      <c r="J113" s="40" t="n">
        <v>1.87</v>
      </c>
      <c r="K113" s="46" t="n">
        <v>0</v>
      </c>
      <c r="L113" s="46" t="n">
        <v>0.82</v>
      </c>
      <c r="M113" s="40" t="n">
        <v>22.5</v>
      </c>
      <c r="N113" s="40" t="n">
        <v>198</v>
      </c>
      <c r="O113" s="40" t="n">
        <v>16.6</v>
      </c>
      <c r="P113" s="40" t="n">
        <v>1.02</v>
      </c>
    </row>
    <row r="114" customFormat="false" ht="13.8" hidden="false" customHeight="false" outlineLevel="0" collapsed="false">
      <c r="A114" s="36" t="s">
        <v>34</v>
      </c>
      <c r="B114" s="39" t="s">
        <v>47</v>
      </c>
      <c r="C114" s="72"/>
      <c r="D114" s="63" t="n">
        <v>60</v>
      </c>
      <c r="E114" s="23" t="n">
        <v>4.2</v>
      </c>
      <c r="F114" s="23" t="n">
        <v>0.5</v>
      </c>
      <c r="G114" s="23" t="n">
        <v>25.8</v>
      </c>
      <c r="H114" s="23" t="n">
        <v>126</v>
      </c>
      <c r="I114" s="23" t="n">
        <v>0.05</v>
      </c>
      <c r="J114" s="23" t="s">
        <v>38</v>
      </c>
      <c r="K114" s="23" t="s">
        <v>38</v>
      </c>
      <c r="L114" s="23" t="s">
        <v>38</v>
      </c>
      <c r="M114" s="23" t="n">
        <v>11</v>
      </c>
      <c r="N114" s="23" t="n">
        <v>44.1</v>
      </c>
      <c r="O114" s="23" t="n">
        <v>16.2</v>
      </c>
      <c r="P114" s="23" t="n">
        <v>0.8</v>
      </c>
    </row>
    <row r="115" customFormat="false" ht="13.8" hidden="false" customHeight="false" outlineLevel="0" collapsed="false">
      <c r="A115" s="36" t="n">
        <v>585</v>
      </c>
      <c r="B115" s="37" t="s">
        <v>92</v>
      </c>
      <c r="C115" s="48"/>
      <c r="D115" s="40" t="n">
        <v>200</v>
      </c>
      <c r="E115" s="23" t="n">
        <v>0.1</v>
      </c>
      <c r="F115" s="40" t="n">
        <v>0</v>
      </c>
      <c r="G115" s="40" t="n">
        <v>21.8</v>
      </c>
      <c r="H115" s="40" t="n">
        <v>117</v>
      </c>
      <c r="I115" s="40" t="n">
        <v>0.2</v>
      </c>
      <c r="J115" s="40" t="n">
        <v>0.52</v>
      </c>
      <c r="K115" s="23" t="n">
        <v>0.1</v>
      </c>
      <c r="L115" s="40" t="n">
        <v>2.34</v>
      </c>
      <c r="M115" s="40" t="n">
        <v>80.9</v>
      </c>
      <c r="N115" s="40" t="n">
        <v>69.3</v>
      </c>
      <c r="O115" s="40" t="n">
        <v>56.8</v>
      </c>
      <c r="P115" s="40" t="n">
        <v>1.82</v>
      </c>
    </row>
    <row r="116" customFormat="false" ht="13.8" hidden="false" customHeight="false" outlineLevel="0" collapsed="false">
      <c r="A116" s="41"/>
      <c r="B116" s="42" t="s">
        <v>40</v>
      </c>
      <c r="C116" s="43" t="n">
        <v>70</v>
      </c>
      <c r="D116" s="44" t="n">
        <f aca="false">SUM(D110:D115)</f>
        <v>845</v>
      </c>
      <c r="E116" s="51" t="n">
        <f aca="false">SUM(E110:E115)</f>
        <v>38.8</v>
      </c>
      <c r="F116" s="51" t="n">
        <f aca="false">SUM(F110:F115)</f>
        <v>30.8</v>
      </c>
      <c r="G116" s="51" t="n">
        <f aca="false">SUM(G110:G115)</f>
        <v>146.9</v>
      </c>
      <c r="H116" s="44" t="n">
        <f aca="false">SUM(H110:H115)</f>
        <v>856.6</v>
      </c>
      <c r="I116" s="44" t="n">
        <f aca="false">SUM(I110:I115)</f>
        <v>0.72</v>
      </c>
      <c r="J116" s="44" t="n">
        <f aca="false">SUM(J110:J115)</f>
        <v>12.62</v>
      </c>
      <c r="K116" s="44" t="n">
        <f aca="false">SUM(K110:K115)</f>
        <v>0.19</v>
      </c>
      <c r="L116" s="44" t="n">
        <f aca="false">SUM(L110:L115)</f>
        <v>4.87</v>
      </c>
      <c r="M116" s="44" t="n">
        <f aca="false">SUM(M110:M115)</f>
        <v>242.3</v>
      </c>
      <c r="N116" s="44" t="n">
        <f aca="false">SUM(N110:N115)</f>
        <v>707</v>
      </c>
      <c r="O116" s="44" t="n">
        <f aca="false">SUM(O110:O115)</f>
        <v>148.21</v>
      </c>
      <c r="P116" s="44" t="n">
        <f aca="false">SUM(P110:P115)</f>
        <v>8.29</v>
      </c>
    </row>
    <row r="117" customFormat="false" ht="13.8" hidden="false" customHeight="false" outlineLevel="0" collapsed="false">
      <c r="A117" s="40"/>
      <c r="B117" s="42" t="s">
        <v>40</v>
      </c>
      <c r="C117" s="43" t="n">
        <v>150</v>
      </c>
      <c r="D117" s="49" t="n">
        <v>1355</v>
      </c>
      <c r="E117" s="51" t="n">
        <v>53.14</v>
      </c>
      <c r="F117" s="51" t="n">
        <v>44.6</v>
      </c>
      <c r="G117" s="51" t="n">
        <v>207.67</v>
      </c>
      <c r="H117" s="44" t="n">
        <v>1442.6</v>
      </c>
      <c r="I117" s="44" t="n">
        <v>227.63</v>
      </c>
      <c r="J117" s="44" t="n">
        <v>14.64</v>
      </c>
      <c r="K117" s="44" t="n">
        <v>0.55</v>
      </c>
      <c r="L117" s="44" t="n">
        <v>4.96</v>
      </c>
      <c r="M117" s="44" t="n">
        <v>252.53</v>
      </c>
      <c r="N117" s="44" t="n">
        <v>728.8</v>
      </c>
      <c r="O117" s="44" t="n">
        <v>378.71</v>
      </c>
      <c r="P117" s="44" t="n">
        <v>24.32</v>
      </c>
    </row>
    <row r="118" customFormat="false" ht="15" hidden="false" customHeight="false" outlineLevel="0" collapsed="false">
      <c r="A118" s="64"/>
      <c r="B118" s="30" t="s">
        <v>93</v>
      </c>
    </row>
    <row r="119" customFormat="false" ht="15" hidden="false" customHeight="false" outlineLevel="0" collapsed="false">
      <c r="A119" s="64"/>
      <c r="B119" s="30" t="s">
        <v>33</v>
      </c>
      <c r="C119" s="53"/>
      <c r="D119" s="54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65"/>
    </row>
    <row r="120" customFormat="false" ht="13.8" hidden="false" customHeight="false" outlineLevel="0" collapsed="false">
      <c r="A120" s="36" t="n">
        <v>469</v>
      </c>
      <c r="B120" s="37" t="s">
        <v>63</v>
      </c>
      <c r="C120" s="48"/>
      <c r="D120" s="40" t="n">
        <v>150</v>
      </c>
      <c r="E120" s="23" t="n">
        <v>5.4</v>
      </c>
      <c r="F120" s="40" t="n">
        <v>4.8</v>
      </c>
      <c r="G120" s="40" t="n">
        <v>28.6</v>
      </c>
      <c r="H120" s="40" t="n">
        <v>179.4</v>
      </c>
      <c r="I120" s="40" t="n">
        <v>0.03</v>
      </c>
      <c r="J120" s="40" t="n">
        <v>1.4</v>
      </c>
      <c r="K120" s="46" t="n">
        <v>0.07</v>
      </c>
      <c r="L120" s="46" t="n">
        <v>0.43</v>
      </c>
      <c r="M120" s="40" t="n">
        <v>59.9</v>
      </c>
      <c r="N120" s="40" t="n">
        <v>218.28</v>
      </c>
      <c r="O120" s="40" t="n">
        <v>37.2</v>
      </c>
      <c r="P120" s="40" t="n">
        <v>2.81</v>
      </c>
    </row>
    <row r="121" customFormat="false" ht="13.8" hidden="false" customHeight="false" outlineLevel="0" collapsed="false">
      <c r="A121" s="36" t="n">
        <v>324</v>
      </c>
      <c r="B121" s="39" t="s">
        <v>94</v>
      </c>
      <c r="C121" s="40"/>
      <c r="D121" s="40" t="n">
        <v>90</v>
      </c>
      <c r="E121" s="23" t="n">
        <v>13.2</v>
      </c>
      <c r="F121" s="23" t="n">
        <v>10.8</v>
      </c>
      <c r="G121" s="23" t="n">
        <v>11.6</v>
      </c>
      <c r="H121" s="23" t="n">
        <v>266</v>
      </c>
      <c r="I121" s="23" t="n">
        <v>0.04</v>
      </c>
      <c r="J121" s="23" t="n">
        <v>0.03</v>
      </c>
      <c r="K121" s="23" t="n">
        <v>0.07</v>
      </c>
      <c r="L121" s="23" t="n">
        <v>0.51</v>
      </c>
      <c r="M121" s="23" t="n">
        <v>201</v>
      </c>
      <c r="N121" s="23" t="n">
        <v>80.6</v>
      </c>
      <c r="O121" s="23" t="n">
        <v>17.4</v>
      </c>
      <c r="P121" s="23" t="n">
        <v>0.42</v>
      </c>
    </row>
    <row r="122" customFormat="false" ht="13.8" hidden="false" customHeight="false" outlineLevel="0" collapsed="false">
      <c r="A122" s="36" t="n">
        <v>588</v>
      </c>
      <c r="B122" s="37" t="s">
        <v>95</v>
      </c>
      <c r="C122" s="48"/>
      <c r="D122" s="40" t="n">
        <v>200</v>
      </c>
      <c r="E122" s="23" t="n">
        <v>0.1</v>
      </c>
      <c r="F122" s="40" t="n">
        <v>0</v>
      </c>
      <c r="G122" s="40" t="n">
        <v>21.8</v>
      </c>
      <c r="H122" s="40" t="n">
        <v>87.6</v>
      </c>
      <c r="I122" s="40" t="n">
        <v>0.2</v>
      </c>
      <c r="J122" s="40" t="n">
        <v>0.52</v>
      </c>
      <c r="K122" s="23" t="n">
        <v>0.1</v>
      </c>
      <c r="L122" s="40" t="n">
        <v>2.34</v>
      </c>
      <c r="M122" s="40" t="n">
        <v>80.9</v>
      </c>
      <c r="N122" s="40" t="n">
        <v>69.3</v>
      </c>
      <c r="O122" s="40" t="n">
        <v>56.8</v>
      </c>
      <c r="P122" s="40" t="n">
        <v>1.82</v>
      </c>
    </row>
    <row r="123" customFormat="false" ht="13.8" hidden="false" customHeight="false" outlineLevel="0" collapsed="false">
      <c r="A123" s="36" t="s">
        <v>34</v>
      </c>
      <c r="B123" s="39" t="s">
        <v>47</v>
      </c>
      <c r="C123" s="72"/>
      <c r="D123" s="63" t="n">
        <v>60</v>
      </c>
      <c r="E123" s="23" t="n">
        <v>4.2</v>
      </c>
      <c r="F123" s="23" t="n">
        <v>0.5</v>
      </c>
      <c r="G123" s="23" t="n">
        <v>25.8</v>
      </c>
      <c r="H123" s="23" t="n">
        <v>126</v>
      </c>
      <c r="I123" s="23" t="n">
        <v>0.05</v>
      </c>
      <c r="J123" s="23" t="s">
        <v>38</v>
      </c>
      <c r="K123" s="23" t="s">
        <v>38</v>
      </c>
      <c r="L123" s="23" t="s">
        <v>38</v>
      </c>
      <c r="M123" s="23" t="n">
        <v>11</v>
      </c>
      <c r="N123" s="23" t="n">
        <v>44.1</v>
      </c>
      <c r="O123" s="23" t="n">
        <v>16.2</v>
      </c>
      <c r="P123" s="23" t="n">
        <v>0.8</v>
      </c>
    </row>
    <row r="124" customFormat="false" ht="13.8" hidden="false" customHeight="false" outlineLevel="0" collapsed="false">
      <c r="A124" s="41"/>
      <c r="B124" s="42" t="s">
        <v>40</v>
      </c>
      <c r="C124" s="43" t="n">
        <v>80</v>
      </c>
      <c r="D124" s="62" t="n">
        <f aca="false">SUM(D120:D123)</f>
        <v>500</v>
      </c>
      <c r="E124" s="44" t="n">
        <f aca="false">SUM(E120:E123)</f>
        <v>22.9</v>
      </c>
      <c r="F124" s="44" t="n">
        <f aca="false">SUM(F120:F123)</f>
        <v>16.1</v>
      </c>
      <c r="G124" s="44" t="n">
        <f aca="false">SUM(G120:G123)</f>
        <v>87.8</v>
      </c>
      <c r="H124" s="44" t="n">
        <f aca="false">SUM(H120:H123)</f>
        <v>659</v>
      </c>
      <c r="I124" s="44" t="n">
        <f aca="false">SUM(I120:I123)</f>
        <v>0.32</v>
      </c>
      <c r="J124" s="44" t="n">
        <f aca="false">SUM(J120:J123)</f>
        <v>1.95</v>
      </c>
      <c r="K124" s="44" t="n">
        <f aca="false">SUM(K120:K123)</f>
        <v>0.24</v>
      </c>
      <c r="L124" s="44" t="n">
        <f aca="false">SUM(L120:L123)</f>
        <v>3.28</v>
      </c>
      <c r="M124" s="44" t="n">
        <f aca="false">SUM(M120:M123)</f>
        <v>352.8</v>
      </c>
      <c r="N124" s="44" t="n">
        <f aca="false">SUM(N120:N123)</f>
        <v>412.28</v>
      </c>
      <c r="O124" s="44" t="n">
        <f aca="false">SUM(O120:O123)</f>
        <v>127.6</v>
      </c>
      <c r="P124" s="44" t="n">
        <f aca="false">SUM(P120:P123)</f>
        <v>5.85</v>
      </c>
    </row>
    <row r="125" customFormat="false" ht="13.8" hidden="false" customHeight="false" outlineLevel="0" collapsed="false">
      <c r="A125" s="66"/>
      <c r="B125" s="67" t="s">
        <v>41</v>
      </c>
      <c r="C125" s="66"/>
      <c r="D125" s="68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</row>
    <row r="126" customFormat="false" ht="13.8" hidden="false" customHeight="false" outlineLevel="0" collapsed="false">
      <c r="A126" s="40" t="n">
        <v>60</v>
      </c>
      <c r="B126" s="39" t="s">
        <v>77</v>
      </c>
      <c r="C126" s="40"/>
      <c r="D126" s="40" t="n">
        <v>60</v>
      </c>
      <c r="E126" s="40" t="n">
        <v>2.3</v>
      </c>
      <c r="F126" s="40" t="n">
        <v>5.2</v>
      </c>
      <c r="G126" s="40" t="n">
        <v>6.6</v>
      </c>
      <c r="H126" s="40" t="n">
        <v>50.4</v>
      </c>
      <c r="I126" s="40" t="n">
        <v>0.07</v>
      </c>
      <c r="J126" s="40" t="n">
        <v>9.5</v>
      </c>
      <c r="K126" s="46" t="n">
        <v>0.02</v>
      </c>
      <c r="L126" s="46" t="n">
        <v>0.41</v>
      </c>
      <c r="M126" s="40" t="n">
        <v>35.15</v>
      </c>
      <c r="N126" s="40" t="n">
        <v>65.2</v>
      </c>
      <c r="O126" s="40" t="n">
        <v>33.9</v>
      </c>
      <c r="P126" s="40" t="n">
        <v>0.6</v>
      </c>
    </row>
    <row r="127" customFormat="false" ht="13.8" hidden="false" customHeight="false" outlineLevel="0" collapsed="false">
      <c r="A127" s="40" t="n">
        <v>110</v>
      </c>
      <c r="B127" s="39" t="s">
        <v>96</v>
      </c>
      <c r="C127" s="40"/>
      <c r="D127" s="40" t="n">
        <v>250</v>
      </c>
      <c r="E127" s="40" t="n">
        <v>1.8</v>
      </c>
      <c r="F127" s="40" t="n">
        <v>4.9</v>
      </c>
      <c r="G127" s="40" t="n">
        <v>15.2</v>
      </c>
      <c r="H127" s="40" t="n">
        <v>112.3</v>
      </c>
      <c r="I127" s="40" t="n">
        <v>0.03</v>
      </c>
      <c r="J127" s="40" t="n">
        <v>4.25</v>
      </c>
      <c r="K127" s="23" t="n">
        <v>0.03</v>
      </c>
      <c r="L127" s="40" t="s">
        <v>38</v>
      </c>
      <c r="M127" s="40" t="n">
        <v>44.7</v>
      </c>
      <c r="N127" s="40" t="n">
        <v>36.9</v>
      </c>
      <c r="O127" s="40" t="n">
        <v>38</v>
      </c>
      <c r="P127" s="40" t="n">
        <v>41.55</v>
      </c>
    </row>
    <row r="128" customFormat="false" ht="13.8" hidden="false" customHeight="false" outlineLevel="0" collapsed="false">
      <c r="A128" s="40" t="n">
        <v>83</v>
      </c>
      <c r="B128" s="39" t="s">
        <v>97</v>
      </c>
      <c r="C128" s="40"/>
      <c r="D128" s="40" t="n">
        <v>90</v>
      </c>
      <c r="E128" s="85" t="n">
        <v>22.7</v>
      </c>
      <c r="F128" s="40" t="n">
        <v>17.4</v>
      </c>
      <c r="G128" s="40" t="n">
        <v>2.12</v>
      </c>
      <c r="H128" s="40" t="n">
        <v>285</v>
      </c>
      <c r="I128" s="40" t="n">
        <v>0.02</v>
      </c>
      <c r="J128" s="40" t="n">
        <v>0.36</v>
      </c>
      <c r="K128" s="23" t="n">
        <v>0.09</v>
      </c>
      <c r="L128" s="23" t="n">
        <v>1.53</v>
      </c>
      <c r="M128" s="40" t="n">
        <v>12.6</v>
      </c>
      <c r="N128" s="40" t="n">
        <v>225</v>
      </c>
      <c r="O128" s="40" t="n">
        <v>15.03</v>
      </c>
      <c r="P128" s="40" t="n">
        <v>1.53</v>
      </c>
    </row>
    <row r="129" customFormat="false" ht="13.8" hidden="false" customHeight="false" outlineLevel="0" collapsed="false">
      <c r="A129" s="40" t="n">
        <v>470</v>
      </c>
      <c r="B129" s="39" t="s">
        <v>79</v>
      </c>
      <c r="C129" s="40"/>
      <c r="D129" s="40" t="n">
        <v>150</v>
      </c>
      <c r="E129" s="85" t="n">
        <v>2.9</v>
      </c>
      <c r="F129" s="40" t="n">
        <v>5</v>
      </c>
      <c r="G129" s="40" t="n">
        <v>21.4</v>
      </c>
      <c r="H129" s="40" t="n">
        <v>129</v>
      </c>
      <c r="I129" s="61" t="n">
        <v>0.02</v>
      </c>
      <c r="J129" s="61" t="n">
        <v>6.6</v>
      </c>
      <c r="K129" s="23" t="s">
        <v>38</v>
      </c>
      <c r="L129" s="23" t="s">
        <v>38</v>
      </c>
      <c r="M129" s="61" t="n">
        <v>24.42</v>
      </c>
      <c r="N129" s="61" t="n">
        <v>28.38</v>
      </c>
      <c r="O129" s="61" t="n">
        <v>28.38</v>
      </c>
      <c r="P129" s="61" t="n">
        <v>0.92</v>
      </c>
    </row>
    <row r="130" customFormat="false" ht="36.95" hidden="false" customHeight="false" outlineLevel="0" collapsed="false">
      <c r="A130" s="36" t="n">
        <v>591</v>
      </c>
      <c r="B130" s="39" t="s">
        <v>46</v>
      </c>
      <c r="C130" s="40"/>
      <c r="D130" s="40" t="n">
        <v>200</v>
      </c>
      <c r="E130" s="40" t="n">
        <v>0</v>
      </c>
      <c r="F130" s="40" t="n">
        <v>0</v>
      </c>
      <c r="G130" s="40" t="n">
        <v>20</v>
      </c>
      <c r="H130" s="40" t="n">
        <v>80</v>
      </c>
      <c r="I130" s="40" t="n">
        <v>0.01</v>
      </c>
      <c r="J130" s="40" t="n">
        <v>2</v>
      </c>
      <c r="K130" s="46" t="s">
        <v>38</v>
      </c>
      <c r="L130" s="46" t="s">
        <v>38</v>
      </c>
      <c r="M130" s="40" t="n">
        <v>8.4</v>
      </c>
      <c r="N130" s="40" t="n">
        <v>9</v>
      </c>
      <c r="O130" s="40" t="n">
        <v>5</v>
      </c>
      <c r="P130" s="40" t="n">
        <v>0.2</v>
      </c>
    </row>
    <row r="131" customFormat="false" ht="13.8" hidden="false" customHeight="false" outlineLevel="0" collapsed="false">
      <c r="A131" s="36" t="s">
        <v>34</v>
      </c>
      <c r="B131" s="39" t="s">
        <v>98</v>
      </c>
      <c r="C131" s="72"/>
      <c r="D131" s="63" t="n">
        <v>60</v>
      </c>
      <c r="E131" s="23" t="n">
        <v>4.2</v>
      </c>
      <c r="F131" s="23" t="n">
        <v>0.5</v>
      </c>
      <c r="G131" s="23" t="n">
        <v>25.8</v>
      </c>
      <c r="H131" s="23" t="n">
        <v>63</v>
      </c>
      <c r="I131" s="23" t="n">
        <v>0.05</v>
      </c>
      <c r="J131" s="23" t="s">
        <v>38</v>
      </c>
      <c r="K131" s="23" t="s">
        <v>38</v>
      </c>
      <c r="L131" s="23" t="s">
        <v>38</v>
      </c>
      <c r="M131" s="23" t="n">
        <v>11</v>
      </c>
      <c r="N131" s="23" t="n">
        <v>44.1</v>
      </c>
      <c r="O131" s="23" t="n">
        <v>16.2</v>
      </c>
      <c r="P131" s="23" t="n">
        <v>0.8</v>
      </c>
    </row>
    <row r="132" customFormat="false" ht="13.8" hidden="false" customHeight="false" outlineLevel="0" collapsed="false">
      <c r="A132" s="41"/>
      <c r="B132" s="42" t="s">
        <v>40</v>
      </c>
      <c r="C132" s="43" t="n">
        <v>70</v>
      </c>
      <c r="D132" s="44" t="n">
        <f aca="false">SUM(D126:D131)</f>
        <v>810</v>
      </c>
      <c r="E132" s="51" t="n">
        <f aca="false">SUM(E126:E131)</f>
        <v>33.9</v>
      </c>
      <c r="F132" s="51" t="n">
        <f aca="false">SUM(F126:F131)</f>
        <v>33</v>
      </c>
      <c r="G132" s="44" t="n">
        <f aca="false">SUM(G126:G131)</f>
        <v>91.12</v>
      </c>
      <c r="H132" s="44" t="n">
        <f aca="false">SUM(H126:H131)</f>
        <v>719.7</v>
      </c>
      <c r="I132" s="44" t="n">
        <f aca="false">SUM(I126:I131)</f>
        <v>0.2</v>
      </c>
      <c r="J132" s="51" t="n">
        <v>16.11</v>
      </c>
      <c r="K132" s="51" t="n">
        <f aca="false">SUM(K126:K131)</f>
        <v>0.14</v>
      </c>
      <c r="L132" s="51" t="n">
        <f aca="false">SUM(L126:L131)</f>
        <v>1.94</v>
      </c>
      <c r="M132" s="51" t="n">
        <f aca="false">SUM(M126:M131)</f>
        <v>136.27</v>
      </c>
      <c r="N132" s="44" t="n">
        <f aca="false">SUM(N126:N131)</f>
        <v>408.58</v>
      </c>
      <c r="O132" s="51" t="n">
        <f aca="false">SUM(O126:O131)</f>
        <v>136.51</v>
      </c>
      <c r="P132" s="44" t="n">
        <f aca="false">SUM(P126:P131)</f>
        <v>45.6</v>
      </c>
    </row>
    <row r="133" customFormat="false" ht="13.8" hidden="false" customHeight="false" outlineLevel="0" collapsed="false">
      <c r="A133" s="40"/>
      <c r="B133" s="42" t="s">
        <v>40</v>
      </c>
      <c r="C133" s="43" t="n">
        <v>150</v>
      </c>
      <c r="D133" s="49" t="n">
        <v>1310</v>
      </c>
      <c r="E133" s="49" t="n">
        <v>56.8</v>
      </c>
      <c r="F133" s="49" t="n">
        <v>49.1</v>
      </c>
      <c r="G133" s="49" t="n">
        <v>178.92</v>
      </c>
      <c r="H133" s="49" t="n">
        <v>1378.7</v>
      </c>
      <c r="I133" s="49" t="n">
        <v>0.52</v>
      </c>
      <c r="J133" s="49" t="n">
        <v>18.05</v>
      </c>
      <c r="K133" s="69" t="n">
        <v>0.38</v>
      </c>
      <c r="L133" s="49" t="n">
        <v>5.22</v>
      </c>
      <c r="M133" s="49" t="n">
        <v>489.07</v>
      </c>
      <c r="N133" s="49" t="n">
        <v>820.86</v>
      </c>
      <c r="O133" s="49" t="n">
        <v>264.11</v>
      </c>
      <c r="P133" s="88" t="n">
        <v>51.45</v>
      </c>
    </row>
    <row r="134" customFormat="false" ht="13.8" hidden="false" customHeight="false" outlineLevel="0" collapsed="false">
      <c r="A134" s="11"/>
      <c r="B134" s="30" t="s">
        <v>99</v>
      </c>
      <c r="C134" s="53"/>
      <c r="D134" s="54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90"/>
    </row>
    <row r="135" customFormat="false" ht="15" hidden="false" customHeight="false" outlineLevel="0" collapsed="false">
      <c r="A135" s="11"/>
      <c r="B135" s="30" t="s">
        <v>33</v>
      </c>
      <c r="C135" s="55"/>
      <c r="D135" s="56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91"/>
    </row>
    <row r="136" customFormat="false" ht="13.8" hidden="false" customHeight="false" outlineLevel="0" collapsed="false">
      <c r="A136" s="36" t="s">
        <v>34</v>
      </c>
      <c r="B136" s="39" t="s">
        <v>100</v>
      </c>
      <c r="C136" s="86"/>
      <c r="D136" s="40" t="n">
        <v>40</v>
      </c>
      <c r="E136" s="40" t="n">
        <v>5.1</v>
      </c>
      <c r="F136" s="40" t="n">
        <v>4.6</v>
      </c>
      <c r="G136" s="40" t="n">
        <v>0.3</v>
      </c>
      <c r="H136" s="40" t="n">
        <v>63</v>
      </c>
      <c r="I136" s="40" t="n">
        <v>0.04</v>
      </c>
      <c r="J136" s="40" t="n">
        <v>12</v>
      </c>
      <c r="K136" s="46" t="s">
        <v>38</v>
      </c>
      <c r="L136" s="46" t="s">
        <v>38</v>
      </c>
      <c r="M136" s="40" t="n">
        <v>31</v>
      </c>
      <c r="N136" s="40" t="n">
        <v>20.4</v>
      </c>
      <c r="O136" s="40" t="n">
        <v>10.2</v>
      </c>
      <c r="P136" s="40" t="n">
        <v>0.78</v>
      </c>
    </row>
    <row r="137" customFormat="false" ht="13.8" hidden="false" customHeight="false" outlineLevel="0" collapsed="false">
      <c r="A137" s="92" t="n">
        <v>297</v>
      </c>
      <c r="B137" s="93" t="s">
        <v>101</v>
      </c>
      <c r="C137" s="92"/>
      <c r="D137" s="48" t="n">
        <v>200</v>
      </c>
      <c r="E137" s="66" t="n">
        <v>30.93</v>
      </c>
      <c r="F137" s="66" t="n">
        <v>22.89</v>
      </c>
      <c r="G137" s="66" t="n">
        <v>36</v>
      </c>
      <c r="H137" s="66" t="n">
        <v>310.6</v>
      </c>
      <c r="I137" s="66" t="n">
        <v>0.05</v>
      </c>
      <c r="J137" s="66" t="n">
        <v>0</v>
      </c>
      <c r="K137" s="66" t="n">
        <v>0.5</v>
      </c>
      <c r="L137" s="66" t="n">
        <v>0.05</v>
      </c>
      <c r="M137" s="66" t="n">
        <v>52.5</v>
      </c>
      <c r="N137" s="66" t="n">
        <v>44.1</v>
      </c>
      <c r="O137" s="66" t="n">
        <v>8.9</v>
      </c>
      <c r="P137" s="94" t="n">
        <v>0.65</v>
      </c>
    </row>
    <row r="138" customFormat="false" ht="13.8" hidden="false" customHeight="false" outlineLevel="0" collapsed="false">
      <c r="A138" s="36" t="s">
        <v>34</v>
      </c>
      <c r="B138" s="39" t="s">
        <v>39</v>
      </c>
      <c r="C138" s="23"/>
      <c r="D138" s="40" t="n">
        <v>60</v>
      </c>
      <c r="E138" s="23" t="n">
        <v>1.5</v>
      </c>
      <c r="F138" s="23" t="n">
        <v>0.8</v>
      </c>
      <c r="G138" s="23" t="n">
        <v>9.9</v>
      </c>
      <c r="H138" s="23" t="n">
        <v>126</v>
      </c>
      <c r="I138" s="23" t="n">
        <v>0.1</v>
      </c>
      <c r="J138" s="23" t="n">
        <v>0</v>
      </c>
      <c r="K138" s="23" t="n">
        <v>0</v>
      </c>
      <c r="L138" s="23" t="n">
        <v>0</v>
      </c>
      <c r="M138" s="23" t="n">
        <v>0.3</v>
      </c>
      <c r="N138" s="23" t="n">
        <v>0.2</v>
      </c>
      <c r="O138" s="23" t="n">
        <v>0.5</v>
      </c>
      <c r="P138" s="23" t="n">
        <v>0.8</v>
      </c>
    </row>
    <row r="139" customFormat="false" ht="13.8" hidden="false" customHeight="false" outlineLevel="0" collapsed="false">
      <c r="A139" s="36" t="n">
        <v>628</v>
      </c>
      <c r="B139" s="39" t="s">
        <v>68</v>
      </c>
      <c r="C139" s="36"/>
      <c r="D139" s="40" t="n">
        <v>200</v>
      </c>
      <c r="E139" s="23" t="n">
        <v>0.2</v>
      </c>
      <c r="F139" s="23" t="n">
        <v>0</v>
      </c>
      <c r="G139" s="23" t="n">
        <v>13.3</v>
      </c>
      <c r="H139" s="23" t="n">
        <v>52.6</v>
      </c>
      <c r="I139" s="23" t="n">
        <v>0</v>
      </c>
      <c r="J139" s="23" t="n">
        <v>6</v>
      </c>
      <c r="K139" s="23" t="s">
        <v>38</v>
      </c>
      <c r="L139" s="23" t="s">
        <v>38</v>
      </c>
      <c r="M139" s="23" t="n">
        <v>11.6</v>
      </c>
      <c r="N139" s="23" t="n">
        <v>4.12</v>
      </c>
      <c r="O139" s="23" t="n">
        <v>6.05</v>
      </c>
      <c r="P139" s="23" t="n">
        <v>0.34</v>
      </c>
    </row>
    <row r="140" customFormat="false" ht="13.8" hidden="false" customHeight="false" outlineLevel="0" collapsed="false">
      <c r="A140" s="41"/>
      <c r="B140" s="42" t="s">
        <v>40</v>
      </c>
      <c r="C140" s="43" t="n">
        <v>80</v>
      </c>
      <c r="D140" s="44" t="n">
        <f aca="false">SUM(D136:D139)</f>
        <v>500</v>
      </c>
      <c r="E140" s="44" t="n">
        <f aca="false">SUM(E136:E139)</f>
        <v>37.73</v>
      </c>
      <c r="F140" s="44" t="n">
        <f aca="false">SUM(F136:F139)</f>
        <v>28.29</v>
      </c>
      <c r="G140" s="44" t="n">
        <f aca="false">SUM(G136:G139)</f>
        <v>59.5</v>
      </c>
      <c r="H140" s="44" t="n">
        <f aca="false">SUM(H136:H139)</f>
        <v>552.2</v>
      </c>
      <c r="I140" s="44" t="n">
        <f aca="false">SUM(I136:I139)</f>
        <v>0.19</v>
      </c>
      <c r="J140" s="44" t="n">
        <f aca="false">SUM(J136:J139)</f>
        <v>18</v>
      </c>
      <c r="K140" s="44" t="n">
        <f aca="false">SUM(K136:K139)</f>
        <v>0.5</v>
      </c>
      <c r="L140" s="44" t="n">
        <f aca="false">SUM(L136:L139)</f>
        <v>0.05</v>
      </c>
      <c r="M140" s="44" t="n">
        <f aca="false">SUM(M136:M139)</f>
        <v>95.4</v>
      </c>
      <c r="N140" s="44" t="n">
        <f aca="false">SUM(N136:N139)</f>
        <v>68.82</v>
      </c>
      <c r="O140" s="44" t="n">
        <f aca="false">SUM(O136:O139)</f>
        <v>25.65</v>
      </c>
      <c r="P140" s="44" t="n">
        <f aca="false">SUM(P136:P139)</f>
        <v>2.57</v>
      </c>
    </row>
    <row r="141" customFormat="false" ht="13.8" hidden="false" customHeight="false" outlineLevel="0" collapsed="false">
      <c r="A141" s="66"/>
      <c r="B141" s="67" t="s">
        <v>41</v>
      </c>
      <c r="C141" s="66"/>
      <c r="D141" s="95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8"/>
    </row>
    <row r="142" customFormat="false" ht="13.8" hidden="false" customHeight="false" outlineLevel="0" collapsed="false">
      <c r="A142" s="36" t="s">
        <v>34</v>
      </c>
      <c r="B142" s="39" t="s">
        <v>102</v>
      </c>
      <c r="C142" s="40"/>
      <c r="D142" s="40" t="n">
        <v>60</v>
      </c>
      <c r="E142" s="40" t="n">
        <v>2</v>
      </c>
      <c r="F142" s="40" t="n">
        <v>0.1</v>
      </c>
      <c r="G142" s="40" t="n">
        <v>3.5</v>
      </c>
      <c r="H142" s="40" t="n">
        <v>18</v>
      </c>
      <c r="I142" s="40" t="n">
        <v>0.04</v>
      </c>
      <c r="J142" s="40" t="n">
        <v>6.3</v>
      </c>
      <c r="K142" s="46" t="n">
        <v>0.5</v>
      </c>
      <c r="L142" s="46" t="n">
        <v>4.5</v>
      </c>
      <c r="M142" s="40" t="n">
        <v>34.2</v>
      </c>
      <c r="N142" s="40" t="n">
        <v>136</v>
      </c>
      <c r="O142" s="40" t="n">
        <v>18</v>
      </c>
      <c r="P142" s="40" t="n">
        <v>0.86</v>
      </c>
    </row>
    <row r="143" customFormat="false" ht="13.8" hidden="false" customHeight="false" outlineLevel="0" collapsed="false">
      <c r="A143" s="40" t="n">
        <v>136</v>
      </c>
      <c r="B143" s="39" t="s">
        <v>103</v>
      </c>
      <c r="C143" s="40"/>
      <c r="D143" s="40" t="n">
        <v>250</v>
      </c>
      <c r="E143" s="40" t="n">
        <v>2</v>
      </c>
      <c r="F143" s="40" t="n">
        <v>5.66</v>
      </c>
      <c r="G143" s="40" t="n">
        <v>16.09</v>
      </c>
      <c r="H143" s="40" t="n">
        <v>123.3</v>
      </c>
      <c r="I143" s="40" t="n">
        <v>0.03</v>
      </c>
      <c r="J143" s="40" t="n">
        <v>4.25</v>
      </c>
      <c r="K143" s="23" t="n">
        <v>0.03</v>
      </c>
      <c r="L143" s="40" t="s">
        <v>38</v>
      </c>
      <c r="M143" s="40" t="n">
        <v>44.7</v>
      </c>
      <c r="N143" s="40" t="n">
        <v>36.9</v>
      </c>
      <c r="O143" s="40" t="n">
        <v>38</v>
      </c>
      <c r="P143" s="40" t="n">
        <v>41.55</v>
      </c>
    </row>
    <row r="144" customFormat="false" ht="13.8" hidden="false" customHeight="false" outlineLevel="0" collapsed="false">
      <c r="A144" s="36" t="n">
        <v>425</v>
      </c>
      <c r="B144" s="39" t="s">
        <v>104</v>
      </c>
      <c r="C144" s="40"/>
      <c r="D144" s="40" t="n">
        <v>106</v>
      </c>
      <c r="E144" s="40" t="n">
        <v>15.4</v>
      </c>
      <c r="F144" s="40" t="n">
        <v>9.2</v>
      </c>
      <c r="G144" s="40" t="n">
        <v>4.6</v>
      </c>
      <c r="H144" s="40" t="n">
        <v>162.8</v>
      </c>
      <c r="I144" s="40" t="n">
        <v>0.02</v>
      </c>
      <c r="J144" s="40" t="n">
        <v>0.36</v>
      </c>
      <c r="K144" s="23" t="n">
        <v>0.09</v>
      </c>
      <c r="L144" s="23" t="n">
        <v>1.53</v>
      </c>
      <c r="M144" s="40" t="n">
        <v>12.6</v>
      </c>
      <c r="N144" s="40" t="n">
        <v>225</v>
      </c>
      <c r="O144" s="40" t="n">
        <v>15.03</v>
      </c>
      <c r="P144" s="40" t="n">
        <v>1.53</v>
      </c>
    </row>
    <row r="145" customFormat="false" ht="13.8" hidden="false" customHeight="false" outlineLevel="0" collapsed="false">
      <c r="A145" s="36" t="n">
        <v>469</v>
      </c>
      <c r="B145" s="37" t="s">
        <v>63</v>
      </c>
      <c r="C145" s="48"/>
      <c r="D145" s="40" t="n">
        <v>150</v>
      </c>
      <c r="E145" s="23" t="n">
        <v>5.4</v>
      </c>
      <c r="F145" s="40" t="n">
        <v>4.8</v>
      </c>
      <c r="G145" s="40" t="n">
        <v>28.6</v>
      </c>
      <c r="H145" s="40" t="n">
        <v>179.4</v>
      </c>
      <c r="I145" s="40" t="n">
        <v>0.03</v>
      </c>
      <c r="J145" s="40" t="n">
        <v>1.4</v>
      </c>
      <c r="K145" s="46" t="n">
        <v>0.07</v>
      </c>
      <c r="L145" s="46" t="n">
        <v>0.43</v>
      </c>
      <c r="M145" s="40" t="n">
        <v>59.9</v>
      </c>
      <c r="N145" s="40" t="n">
        <v>218.28</v>
      </c>
      <c r="O145" s="40" t="n">
        <v>37.2</v>
      </c>
      <c r="P145" s="40" t="n">
        <v>2.81</v>
      </c>
    </row>
    <row r="146" customFormat="false" ht="13.8" hidden="false" customHeight="false" outlineLevel="0" collapsed="false">
      <c r="A146" s="36" t="n">
        <v>585</v>
      </c>
      <c r="B146" s="39" t="s">
        <v>92</v>
      </c>
      <c r="C146" s="40"/>
      <c r="D146" s="40" t="n">
        <v>200</v>
      </c>
      <c r="E146" s="23" t="n">
        <v>0.2</v>
      </c>
      <c r="F146" s="23" t="n">
        <v>0</v>
      </c>
      <c r="G146" s="23" t="n">
        <v>29</v>
      </c>
      <c r="H146" s="23" t="n">
        <v>117</v>
      </c>
      <c r="I146" s="23" t="n">
        <v>0.15</v>
      </c>
      <c r="J146" s="23" t="n">
        <v>4.05</v>
      </c>
      <c r="K146" s="23" t="n">
        <v>0.28</v>
      </c>
      <c r="L146" s="23" t="n">
        <v>3.86</v>
      </c>
      <c r="M146" s="23" t="n">
        <v>76.2</v>
      </c>
      <c r="N146" s="23" t="n">
        <v>263</v>
      </c>
      <c r="O146" s="23" t="n">
        <v>35.4</v>
      </c>
      <c r="P146" s="23" t="n">
        <v>0.85</v>
      </c>
    </row>
    <row r="147" customFormat="false" ht="13.8" hidden="false" customHeight="false" outlineLevel="0" collapsed="false">
      <c r="A147" s="36" t="s">
        <v>34</v>
      </c>
      <c r="B147" s="39" t="s">
        <v>47</v>
      </c>
      <c r="C147" s="72"/>
      <c r="D147" s="63" t="n">
        <v>60</v>
      </c>
      <c r="E147" s="23" t="n">
        <v>4.2</v>
      </c>
      <c r="F147" s="23" t="n">
        <v>0.5</v>
      </c>
      <c r="G147" s="23" t="n">
        <v>25.8</v>
      </c>
      <c r="H147" s="23" t="n">
        <v>126</v>
      </c>
      <c r="I147" s="23" t="n">
        <v>0.05</v>
      </c>
      <c r="J147" s="23" t="s">
        <v>38</v>
      </c>
      <c r="K147" s="23" t="s">
        <v>38</v>
      </c>
      <c r="L147" s="23" t="s">
        <v>38</v>
      </c>
      <c r="M147" s="23" t="n">
        <v>11</v>
      </c>
      <c r="N147" s="23" t="n">
        <v>44.1</v>
      </c>
      <c r="O147" s="23" t="n">
        <v>16.2</v>
      </c>
      <c r="P147" s="23" t="n">
        <v>0.8</v>
      </c>
    </row>
    <row r="148" customFormat="false" ht="13.8" hidden="false" customHeight="false" outlineLevel="0" collapsed="false">
      <c r="A148" s="39"/>
      <c r="B148" s="42" t="s">
        <v>40</v>
      </c>
      <c r="C148" s="43" t="n">
        <v>70</v>
      </c>
      <c r="D148" s="49" t="n">
        <f aca="false">SUM(D142:D147)</f>
        <v>826</v>
      </c>
      <c r="E148" s="49" t="n">
        <f aca="false">SUM(E142:E147)</f>
        <v>29.2</v>
      </c>
      <c r="F148" s="49" t="n">
        <f aca="false">SUM(F142:F147)</f>
        <v>20.26</v>
      </c>
      <c r="G148" s="49" t="n">
        <f aca="false">SUM(G142:G147)</f>
        <v>107.59</v>
      </c>
      <c r="H148" s="49" t="n">
        <f aca="false">SUM(H142:H147)</f>
        <v>726.5</v>
      </c>
      <c r="I148" s="49" t="n">
        <f aca="false">SUM(I142:I147)</f>
        <v>0.32</v>
      </c>
      <c r="J148" s="49" t="n">
        <f aca="false">SUM(J142:J147)</f>
        <v>16.36</v>
      </c>
      <c r="K148" s="49" t="n">
        <f aca="false">SUM(K142:K147)</f>
        <v>0.97</v>
      </c>
      <c r="L148" s="49" t="n">
        <f aca="false">SUM(L142:L147)</f>
        <v>10.32</v>
      </c>
      <c r="M148" s="49" t="n">
        <f aca="false">SUM(M142:M147)</f>
        <v>238.6</v>
      </c>
      <c r="N148" s="49" t="n">
        <f aca="false">SUM(N142:N147)</f>
        <v>923.28</v>
      </c>
      <c r="O148" s="49" t="n">
        <f aca="false">SUM(O142:O147)</f>
        <v>159.83</v>
      </c>
      <c r="P148" s="49" t="n">
        <f aca="false">SUM(P142:P147)</f>
        <v>48.4</v>
      </c>
    </row>
    <row r="149" customFormat="false" ht="13.8" hidden="false" customHeight="false" outlineLevel="0" collapsed="false">
      <c r="A149" s="41"/>
      <c r="B149" s="42" t="s">
        <v>40</v>
      </c>
      <c r="C149" s="43" t="n">
        <v>150</v>
      </c>
      <c r="D149" s="44" t="n">
        <v>1326</v>
      </c>
      <c r="E149" s="51" t="n">
        <v>66.9</v>
      </c>
      <c r="F149" s="51" t="n">
        <v>48.6</v>
      </c>
      <c r="G149" s="51" t="n">
        <v>167.09</v>
      </c>
      <c r="H149" s="51" t="n">
        <v>1278.7</v>
      </c>
      <c r="I149" s="44" t="n">
        <v>0.51</v>
      </c>
      <c r="J149" s="51" t="n">
        <v>34.34</v>
      </c>
      <c r="K149" s="44" t="n">
        <v>1.47</v>
      </c>
      <c r="L149" s="44" t="n">
        <v>10.37</v>
      </c>
      <c r="M149" s="51" t="n">
        <v>334.4</v>
      </c>
      <c r="N149" s="51" t="n">
        <v>992.12</v>
      </c>
      <c r="O149" s="51" t="n">
        <v>185.48</v>
      </c>
      <c r="P149" s="51" t="n">
        <v>50.97</v>
      </c>
    </row>
    <row r="150" customFormat="false" ht="15" hidden="false" customHeight="false" outlineLevel="0" collapsed="false">
      <c r="A150" s="76"/>
      <c r="B150" s="77" t="s">
        <v>105</v>
      </c>
      <c r="C150" s="78"/>
      <c r="D150" s="79"/>
      <c r="P150" s="80"/>
    </row>
    <row r="151" customFormat="false" ht="15" hidden="false" customHeight="false" outlineLevel="0" collapsed="false">
      <c r="A151" s="76"/>
      <c r="B151" s="77" t="s">
        <v>33</v>
      </c>
      <c r="C151" s="81"/>
      <c r="D151" s="82"/>
      <c r="P151" s="80"/>
    </row>
    <row r="152" customFormat="false" ht="13.8" hidden="false" customHeight="false" outlineLevel="0" collapsed="false">
      <c r="A152" s="57" t="n">
        <v>472</v>
      </c>
      <c r="B152" s="58" t="s">
        <v>58</v>
      </c>
      <c r="C152" s="57"/>
      <c r="D152" s="59" t="n">
        <v>200</v>
      </c>
      <c r="E152" s="60" t="n">
        <v>3.1</v>
      </c>
      <c r="F152" s="61" t="n">
        <v>5.1</v>
      </c>
      <c r="G152" s="61" t="n">
        <v>18.6</v>
      </c>
      <c r="H152" s="61" t="n">
        <v>132.6</v>
      </c>
      <c r="I152" s="61" t="n">
        <v>0.02</v>
      </c>
      <c r="J152" s="61" t="n">
        <v>6.6</v>
      </c>
      <c r="K152" s="23" t="s">
        <v>38</v>
      </c>
      <c r="L152" s="23" t="s">
        <v>38</v>
      </c>
      <c r="M152" s="61" t="n">
        <v>24.42</v>
      </c>
      <c r="N152" s="61" t="n">
        <v>28.38</v>
      </c>
      <c r="O152" s="61" t="n">
        <v>28.38</v>
      </c>
      <c r="P152" s="61" t="n">
        <v>0.92</v>
      </c>
    </row>
    <row r="153" customFormat="false" ht="13.8" hidden="false" customHeight="false" outlineLevel="0" collapsed="false">
      <c r="A153" s="36" t="n">
        <v>416</v>
      </c>
      <c r="B153" s="58" t="s">
        <v>53</v>
      </c>
      <c r="C153" s="59"/>
      <c r="D153" s="83" t="s">
        <v>75</v>
      </c>
      <c r="E153" s="40" t="n">
        <v>14.8</v>
      </c>
      <c r="F153" s="40" t="n">
        <v>12.2</v>
      </c>
      <c r="G153" s="40" t="n">
        <v>22.2</v>
      </c>
      <c r="H153" s="40" t="n">
        <v>252</v>
      </c>
      <c r="I153" s="40" t="n">
        <v>0.03</v>
      </c>
      <c r="J153" s="40" t="n">
        <v>1.4</v>
      </c>
      <c r="K153" s="46" t="n">
        <v>0.07</v>
      </c>
      <c r="L153" s="46" t="n">
        <v>0.43</v>
      </c>
      <c r="M153" s="40" t="n">
        <v>59.9</v>
      </c>
      <c r="N153" s="40" t="n">
        <v>218.28</v>
      </c>
      <c r="O153" s="40" t="n">
        <v>37.2</v>
      </c>
      <c r="P153" s="40" t="n">
        <v>2.81</v>
      </c>
    </row>
    <row r="154" customFormat="false" ht="13.8" hidden="false" customHeight="false" outlineLevel="0" collapsed="false">
      <c r="A154" s="36" t="n">
        <v>647</v>
      </c>
      <c r="B154" s="39" t="s">
        <v>50</v>
      </c>
      <c r="C154" s="84"/>
      <c r="D154" s="40" t="n">
        <v>200</v>
      </c>
      <c r="E154" s="23" t="n">
        <v>3.6</v>
      </c>
      <c r="F154" s="23" t="n">
        <v>2.7</v>
      </c>
      <c r="G154" s="23" t="n">
        <v>28.4</v>
      </c>
      <c r="H154" s="23" t="n">
        <v>150.8</v>
      </c>
      <c r="I154" s="23" t="n">
        <v>0.02</v>
      </c>
      <c r="J154" s="23" t="n">
        <v>3.6</v>
      </c>
      <c r="K154" s="23" t="s">
        <v>38</v>
      </c>
      <c r="L154" s="23" t="s">
        <v>38</v>
      </c>
      <c r="M154" s="23" t="n">
        <v>5.7</v>
      </c>
      <c r="N154" s="23" t="n">
        <v>10.5</v>
      </c>
      <c r="O154" s="23" t="n">
        <v>1.02</v>
      </c>
      <c r="P154" s="23" t="n">
        <v>0.05</v>
      </c>
    </row>
    <row r="155" customFormat="false" ht="13.8" hidden="false" customHeight="false" outlineLevel="0" collapsed="false">
      <c r="A155" s="36" t="s">
        <v>34</v>
      </c>
      <c r="B155" s="39" t="s">
        <v>39</v>
      </c>
      <c r="C155" s="23"/>
      <c r="D155" s="40" t="n">
        <v>60</v>
      </c>
      <c r="E155" s="23" t="n">
        <v>1.5</v>
      </c>
      <c r="F155" s="23" t="n">
        <v>0.8</v>
      </c>
      <c r="G155" s="23" t="n">
        <v>9.9</v>
      </c>
      <c r="H155" s="23" t="n">
        <v>126</v>
      </c>
      <c r="I155" s="23" t="n">
        <v>0.1</v>
      </c>
      <c r="J155" s="23" t="n">
        <v>0</v>
      </c>
      <c r="K155" s="23" t="n">
        <v>0</v>
      </c>
      <c r="L155" s="23" t="n">
        <v>0</v>
      </c>
      <c r="M155" s="23" t="n">
        <v>0.3</v>
      </c>
      <c r="N155" s="23" t="n">
        <v>0.2</v>
      </c>
      <c r="O155" s="23" t="n">
        <v>0.5</v>
      </c>
      <c r="P155" s="23" t="n">
        <v>0.8</v>
      </c>
    </row>
    <row r="156" customFormat="false" ht="13.8" hidden="false" customHeight="false" outlineLevel="0" collapsed="false">
      <c r="A156" s="41"/>
      <c r="B156" s="42" t="s">
        <v>40</v>
      </c>
      <c r="C156" s="43" t="n">
        <v>80</v>
      </c>
      <c r="D156" s="44" t="n">
        <v>550</v>
      </c>
      <c r="E156" s="62" t="n">
        <f aca="false">SUM(E152:E155)</f>
        <v>23</v>
      </c>
      <c r="F156" s="44" t="n">
        <f aca="false">SUM(F152:F155)</f>
        <v>20.8</v>
      </c>
      <c r="G156" s="44" t="n">
        <f aca="false">SUM(G152:G155)</f>
        <v>79.1</v>
      </c>
      <c r="H156" s="44" t="n">
        <f aca="false">SUM(H152:H155)</f>
        <v>661.4</v>
      </c>
      <c r="I156" s="44" t="n">
        <f aca="false">SUM(I152:I155)</f>
        <v>0.17</v>
      </c>
      <c r="J156" s="44" t="n">
        <f aca="false">SUM(J152:J155)</f>
        <v>11.6</v>
      </c>
      <c r="K156" s="44" t="n">
        <f aca="false">SUM(K152:K155)</f>
        <v>0.07</v>
      </c>
      <c r="L156" s="44" t="n">
        <f aca="false">SUM(L152:L155)</f>
        <v>0.43</v>
      </c>
      <c r="M156" s="44" t="n">
        <f aca="false">SUM(M152:M155)</f>
        <v>90.32</v>
      </c>
      <c r="N156" s="44" t="n">
        <f aca="false">SUM(N152:N155)</f>
        <v>257.36</v>
      </c>
      <c r="O156" s="44" t="n">
        <f aca="false">SUM(O152:O155)</f>
        <v>67.1</v>
      </c>
      <c r="P156" s="44" t="n">
        <f aca="false">SUM(P152:P155)</f>
        <v>4.58</v>
      </c>
    </row>
    <row r="157" customFormat="false" ht="13.8" hidden="false" customHeight="false" outlineLevel="0" collapsed="false">
      <c r="A157" s="66"/>
      <c r="B157" s="67" t="s">
        <v>41</v>
      </c>
      <c r="C157" s="66"/>
      <c r="D157" s="68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</row>
    <row r="158" customFormat="false" ht="13.8" hidden="false" customHeight="false" outlineLevel="0" collapsed="false">
      <c r="A158" s="36" t="n">
        <v>24</v>
      </c>
      <c r="B158" s="39" t="s">
        <v>106</v>
      </c>
      <c r="C158" s="40"/>
      <c r="D158" s="40" t="n">
        <v>60</v>
      </c>
      <c r="E158" s="40" t="n">
        <v>0.96</v>
      </c>
      <c r="F158" s="40" t="n">
        <v>3.8</v>
      </c>
      <c r="G158" s="40" t="n">
        <v>5.7</v>
      </c>
      <c r="H158" s="40" t="n">
        <v>59</v>
      </c>
      <c r="I158" s="40" t="n">
        <v>0.08</v>
      </c>
      <c r="J158" s="40" t="n">
        <v>22</v>
      </c>
      <c r="K158" s="46" t="s">
        <v>38</v>
      </c>
      <c r="L158" s="46" t="n">
        <v>0.05</v>
      </c>
      <c r="M158" s="40" t="n">
        <v>51</v>
      </c>
      <c r="N158" s="40" t="n">
        <v>95</v>
      </c>
      <c r="O158" s="40" t="n">
        <v>24.38</v>
      </c>
      <c r="P158" s="40" t="n">
        <v>0.75</v>
      </c>
    </row>
    <row r="159" customFormat="false" ht="25.35" hidden="false" customHeight="false" outlineLevel="0" collapsed="false">
      <c r="A159" s="40" t="n">
        <v>139</v>
      </c>
      <c r="B159" s="39" t="s">
        <v>107</v>
      </c>
      <c r="C159" s="40"/>
      <c r="D159" s="40" t="n">
        <v>250</v>
      </c>
      <c r="E159" s="40" t="n">
        <v>2</v>
      </c>
      <c r="F159" s="40" t="n">
        <v>6.6</v>
      </c>
      <c r="G159" s="40" t="n">
        <v>14.6</v>
      </c>
      <c r="H159" s="40" t="n">
        <v>113.8</v>
      </c>
      <c r="I159" s="40" t="n">
        <v>0.11</v>
      </c>
      <c r="J159" s="40" t="n">
        <v>9.67</v>
      </c>
      <c r="K159" s="46" t="s">
        <v>38</v>
      </c>
      <c r="L159" s="46" t="n">
        <v>0.13</v>
      </c>
      <c r="M159" s="40" t="n">
        <v>64.3</v>
      </c>
      <c r="N159" s="40" t="n">
        <v>75.6</v>
      </c>
      <c r="O159" s="40" t="n">
        <v>19.2</v>
      </c>
      <c r="P159" s="40" t="n">
        <v>2.37</v>
      </c>
    </row>
    <row r="160" customFormat="false" ht="13.8" hidden="false" customHeight="false" outlineLevel="0" collapsed="false">
      <c r="A160" s="36" t="n">
        <v>439</v>
      </c>
      <c r="B160" s="39" t="s">
        <v>108</v>
      </c>
      <c r="C160" s="48"/>
      <c r="D160" s="40" t="n">
        <v>90</v>
      </c>
      <c r="E160" s="23" t="n">
        <v>26.5</v>
      </c>
      <c r="F160" s="40" t="n">
        <v>14.4</v>
      </c>
      <c r="G160" s="40" t="n">
        <v>33.3</v>
      </c>
      <c r="H160" s="40" t="n">
        <v>269</v>
      </c>
      <c r="I160" s="40" t="n">
        <v>0.02</v>
      </c>
      <c r="J160" s="40" t="n">
        <v>0.36</v>
      </c>
      <c r="K160" s="23" t="n">
        <v>0.09</v>
      </c>
      <c r="L160" s="23" t="n">
        <v>1.53</v>
      </c>
      <c r="M160" s="40" t="n">
        <v>12.6</v>
      </c>
      <c r="N160" s="40" t="n">
        <v>225</v>
      </c>
      <c r="O160" s="40" t="n">
        <v>15.03</v>
      </c>
      <c r="P160" s="40" t="n">
        <v>1.53</v>
      </c>
    </row>
    <row r="161" customFormat="false" ht="13.8" hidden="false" customHeight="false" outlineLevel="0" collapsed="false">
      <c r="A161" s="40" t="n">
        <v>210</v>
      </c>
      <c r="B161" s="39" t="s">
        <v>54</v>
      </c>
      <c r="C161" s="40"/>
      <c r="D161" s="40" t="n">
        <v>150</v>
      </c>
      <c r="E161" s="40" t="n">
        <v>3</v>
      </c>
      <c r="F161" s="40" t="n">
        <v>4</v>
      </c>
      <c r="G161" s="40" t="n">
        <v>20</v>
      </c>
      <c r="H161" s="40" t="n">
        <v>129</v>
      </c>
      <c r="I161" s="40" t="n">
        <v>0.07</v>
      </c>
      <c r="J161" s="40" t="n">
        <v>9.5</v>
      </c>
      <c r="K161" s="46" t="n">
        <v>0.02</v>
      </c>
      <c r="L161" s="46" t="n">
        <v>0.41</v>
      </c>
      <c r="M161" s="40" t="n">
        <v>35.15</v>
      </c>
      <c r="N161" s="40" t="n">
        <v>65.2</v>
      </c>
      <c r="O161" s="40" t="n">
        <v>33.9</v>
      </c>
      <c r="P161" s="40" t="n">
        <v>0.6</v>
      </c>
    </row>
    <row r="162" customFormat="false" ht="13.8" hidden="false" customHeight="false" outlineLevel="0" collapsed="false">
      <c r="A162" s="36" t="n">
        <v>646</v>
      </c>
      <c r="B162" s="39" t="s">
        <v>64</v>
      </c>
      <c r="C162" s="40"/>
      <c r="D162" s="40" t="n">
        <v>200</v>
      </c>
      <c r="E162" s="40" t="n">
        <v>0.14</v>
      </c>
      <c r="F162" s="40" t="n">
        <v>0.04</v>
      </c>
      <c r="G162" s="40" t="n">
        <v>27.55</v>
      </c>
      <c r="H162" s="40" t="n">
        <v>110</v>
      </c>
      <c r="I162" s="40" t="n">
        <v>0.01</v>
      </c>
      <c r="J162" s="40" t="n">
        <v>2</v>
      </c>
      <c r="K162" s="46" t="s">
        <v>38</v>
      </c>
      <c r="L162" s="46" t="s">
        <v>38</v>
      </c>
      <c r="M162" s="40" t="n">
        <v>8.4</v>
      </c>
      <c r="N162" s="40" t="n">
        <v>9</v>
      </c>
      <c r="O162" s="40" t="n">
        <v>5</v>
      </c>
      <c r="P162" s="40" t="n">
        <v>0.2</v>
      </c>
    </row>
    <row r="163" customFormat="false" ht="13.8" hidden="false" customHeight="false" outlineLevel="0" collapsed="false">
      <c r="A163" s="36" t="s">
        <v>34</v>
      </c>
      <c r="B163" s="39" t="s">
        <v>47</v>
      </c>
      <c r="C163" s="72"/>
      <c r="D163" s="63" t="n">
        <v>60</v>
      </c>
      <c r="E163" s="23" t="n">
        <v>4.2</v>
      </c>
      <c r="F163" s="23" t="n">
        <v>0.5</v>
      </c>
      <c r="G163" s="23" t="n">
        <v>25.8</v>
      </c>
      <c r="H163" s="23" t="n">
        <v>126</v>
      </c>
      <c r="I163" s="23" t="n">
        <v>0.05</v>
      </c>
      <c r="J163" s="23" t="s">
        <v>38</v>
      </c>
      <c r="K163" s="23" t="s">
        <v>38</v>
      </c>
      <c r="L163" s="23" t="s">
        <v>38</v>
      </c>
      <c r="M163" s="23" t="n">
        <v>11</v>
      </c>
      <c r="N163" s="23" t="n">
        <v>44.1</v>
      </c>
      <c r="O163" s="23" t="n">
        <v>16.2</v>
      </c>
      <c r="P163" s="23" t="n">
        <v>0.8</v>
      </c>
    </row>
    <row r="164" customFormat="false" ht="13.8" hidden="false" customHeight="false" outlineLevel="0" collapsed="false">
      <c r="A164" s="57"/>
      <c r="B164" s="42" t="s">
        <v>40</v>
      </c>
      <c r="C164" s="43" t="n">
        <v>70</v>
      </c>
      <c r="D164" s="96" t="n">
        <v>810</v>
      </c>
      <c r="E164" s="97" t="n">
        <f aca="false">SUM(E158:E163)</f>
        <v>36.8</v>
      </c>
      <c r="F164" s="96" t="n">
        <f aca="false">SUM(F158:F163)</f>
        <v>29.34</v>
      </c>
      <c r="G164" s="96" t="n">
        <f aca="false">SUM(G158:G163)</f>
        <v>126.95</v>
      </c>
      <c r="H164" s="96" t="n">
        <f aca="false">SUM(H158:H163)</f>
        <v>806.8</v>
      </c>
      <c r="I164" s="96" t="n">
        <f aca="false">SUM(I158:I163)</f>
        <v>0.34</v>
      </c>
      <c r="J164" s="96" t="n">
        <f aca="false">SUM(J158:J163)</f>
        <v>43.53</v>
      </c>
      <c r="K164" s="96" t="n">
        <f aca="false">SUM(K158:K163)</f>
        <v>0.11</v>
      </c>
      <c r="L164" s="96" t="n">
        <f aca="false">SUM(L158:L163)</f>
        <v>2.12</v>
      </c>
      <c r="M164" s="96" t="n">
        <f aca="false">SUM(M158:M163)</f>
        <v>182.45</v>
      </c>
      <c r="N164" s="96" t="n">
        <f aca="false">SUM(N158:N163)</f>
        <v>513.9</v>
      </c>
      <c r="O164" s="96" t="n">
        <f aca="false">SUM(O158:O163)</f>
        <v>113.71</v>
      </c>
      <c r="P164" s="96" t="n">
        <f aca="false">SUM(P158:P163)</f>
        <v>6.25</v>
      </c>
      <c r="Q164" s="98"/>
    </row>
    <row r="165" customFormat="false" ht="13.8" hidden="false" customHeight="false" outlineLevel="0" collapsed="false">
      <c r="A165" s="41"/>
      <c r="B165" s="42" t="s">
        <v>40</v>
      </c>
      <c r="C165" s="43" t="n">
        <v>150</v>
      </c>
      <c r="D165" s="44" t="n">
        <v>1360</v>
      </c>
      <c r="E165" s="62" t="n">
        <v>60.42</v>
      </c>
      <c r="F165" s="44" t="n">
        <v>50.14</v>
      </c>
      <c r="G165" s="44" t="n">
        <v>206.05</v>
      </c>
      <c r="H165" s="44" t="n">
        <v>1468.2</v>
      </c>
      <c r="I165" s="44" t="n">
        <v>0.51</v>
      </c>
      <c r="J165" s="44" t="n">
        <v>0.18</v>
      </c>
      <c r="K165" s="44" t="n">
        <v>0.18</v>
      </c>
      <c r="L165" s="44" t="n">
        <v>2.55</v>
      </c>
      <c r="M165" s="44" t="n">
        <v>272.77</v>
      </c>
      <c r="N165" s="44" t="n">
        <v>771.26</v>
      </c>
      <c r="O165" s="44" t="n">
        <v>180.81</v>
      </c>
      <c r="P165" s="44" t="n">
        <v>10.83</v>
      </c>
    </row>
    <row r="166" customFormat="false" ht="12.75" hidden="false" customHeight="false" outlineLevel="0" collapsed="false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33"/>
    </row>
  </sheetData>
  <mergeCells count="9">
    <mergeCell ref="A1:Q1"/>
    <mergeCell ref="B2:P2"/>
    <mergeCell ref="E3:G3"/>
    <mergeCell ref="I3:L3"/>
    <mergeCell ref="M3:P3"/>
    <mergeCell ref="E4:G4"/>
    <mergeCell ref="I4:L4"/>
    <mergeCell ref="M4:P4"/>
    <mergeCell ref="E5:G5"/>
  </mergeCells>
  <printOptions headings="false" gridLines="false" gridLinesSet="true" horizontalCentered="false" verticalCentered="false"/>
  <pageMargins left="0.747916666666667" right="0.196527777777778" top="0.39375" bottom="0.590277777777778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LibreOffice/6.4.0.3$Windows_x86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2005-09-07T06:14:00Z</dcterms:created>
  <dc:creator>*</dc:creator>
  <dc:description/>
  <dc:language>ru-RU</dc:language>
  <cp:lastModifiedBy/>
  <cp:lastPrinted>2025-02-04T12:40:18Z</cp:lastPrinted>
  <dcterms:modified xsi:type="dcterms:W3CDTF">2025-02-05T10:50:39Z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37B80E7DDA6647159AA6665690472875_13</vt:lpwstr>
  </property>
  <property fmtid="{D5CDD505-2E9C-101B-9397-08002B2CF9AE}" pid="6" name="KSOProductBuildVer">
    <vt:lpwstr>1049-12.2.0.19805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