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Лист1!$A$1:$Q$186</definedName>
    <definedName function="false" hidden="false" localSheetId="0" name="Print_Area_0_0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<sst xmlns="http://schemas.openxmlformats.org/spreadsheetml/2006/main" count="318" uniqueCount="107">
  <si>
    <t xml:space="preserve">        Примерное двухнедельное меню </t>
  </si>
  <si>
    <t xml:space="preserve">для организации горячего питания обучающихся  г. Ливны  в 2024-2025гг от 11 лет</t>
  </si>
  <si>
    <t xml:space="preserve">по </t>
  </si>
  <si>
    <t xml:space="preserve">Прием пищи,</t>
  </si>
  <si>
    <t xml:space="preserve">Цена</t>
  </si>
  <si>
    <t xml:space="preserve">масса</t>
  </si>
  <si>
    <t xml:space="preserve">Пищевые</t>
  </si>
  <si>
    <t xml:space="preserve">энер-</t>
  </si>
  <si>
    <t xml:space="preserve">Витамины</t>
  </si>
  <si>
    <t xml:space="preserve">Минеральные</t>
  </si>
  <si>
    <t xml:space="preserve">наименование блюда</t>
  </si>
  <si>
    <t xml:space="preserve">руб.</t>
  </si>
  <si>
    <t xml:space="preserve">порции</t>
  </si>
  <si>
    <t xml:space="preserve">вещества</t>
  </si>
  <si>
    <t xml:space="preserve">гетич.</t>
  </si>
  <si>
    <t xml:space="preserve">(мг)</t>
  </si>
  <si>
    <t xml:space="preserve">вещества (мг)</t>
  </si>
  <si>
    <t xml:space="preserve">рец.</t>
  </si>
  <si>
    <t xml:space="preserve">(г)</t>
  </si>
  <si>
    <t xml:space="preserve">ценность</t>
  </si>
  <si>
    <t xml:space="preserve">Б</t>
  </si>
  <si>
    <t xml:space="preserve">Ж</t>
  </si>
  <si>
    <t xml:space="preserve">У</t>
  </si>
  <si>
    <t xml:space="preserve">(ккал)</t>
  </si>
  <si>
    <t xml:space="preserve">В1</t>
  </si>
  <si>
    <t xml:space="preserve">С</t>
  </si>
  <si>
    <t xml:space="preserve">А</t>
  </si>
  <si>
    <t xml:space="preserve">Е</t>
  </si>
  <si>
    <t xml:space="preserve">Ca</t>
  </si>
  <si>
    <t xml:space="preserve">P</t>
  </si>
  <si>
    <t xml:space="preserve">Mg</t>
  </si>
  <si>
    <t xml:space="preserve">Fe</t>
  </si>
  <si>
    <t xml:space="preserve">День: понедельник  Неделя 1</t>
  </si>
  <si>
    <t xml:space="preserve">Завтрак:</t>
  </si>
  <si>
    <t xml:space="preserve">Каша  вязкая пшенная</t>
  </si>
  <si>
    <t xml:space="preserve">Чай с  лимоном</t>
  </si>
  <si>
    <t xml:space="preserve">-</t>
  </si>
  <si>
    <t xml:space="preserve">ТБ.96</t>
  </si>
  <si>
    <t xml:space="preserve">Батон нарезной</t>
  </si>
  <si>
    <t xml:space="preserve">итого</t>
  </si>
  <si>
    <t xml:space="preserve">Обед:</t>
  </si>
  <si>
    <t xml:space="preserve">Салат витаминный</t>
  </si>
  <si>
    <t xml:space="preserve">Щи из свежей капусты с картофелем</t>
  </si>
  <si>
    <t xml:space="preserve">Мясо  тушеное</t>
  </si>
  <si>
    <t xml:space="preserve">Каша   рассыпчатая гречневая</t>
  </si>
  <si>
    <t xml:space="preserve">Кисель из концентрата  на плодовых или ягодных экстрактах</t>
  </si>
  <si>
    <t xml:space="preserve">Хлеб ржаной</t>
  </si>
  <si>
    <t xml:space="preserve">День: вторник Неделя 1</t>
  </si>
  <si>
    <t xml:space="preserve">Жаркое по-домашнему</t>
  </si>
  <si>
    <t xml:space="preserve">Какао с молоком</t>
  </si>
  <si>
    <t xml:space="preserve">Хлеб пшеничный</t>
  </si>
  <si>
    <t xml:space="preserve">Помидор  соленый</t>
  </si>
  <si>
    <t xml:space="preserve">Суп картофельный с горохом</t>
  </si>
  <si>
    <t xml:space="preserve">Биточки </t>
  </si>
  <si>
    <t xml:space="preserve">Капуста тушеная</t>
  </si>
  <si>
    <t xml:space="preserve">Напиток яблочный</t>
  </si>
  <si>
    <t xml:space="preserve">День: среда Неделя 1</t>
  </si>
  <si>
    <t xml:space="preserve">Рыба отварная</t>
  </si>
  <si>
    <t xml:space="preserve">Рис припущенный</t>
  </si>
  <si>
    <t xml:space="preserve">Компот из смеси сухофруктов</t>
  </si>
  <si>
    <t xml:space="preserve">Икра свекольная или морковная</t>
  </si>
  <si>
    <t xml:space="preserve">Суп картофельный с крупой</t>
  </si>
  <si>
    <t xml:space="preserve">Печень по-строгановски</t>
  </si>
  <si>
    <t xml:space="preserve">Макаронные изделия отварные</t>
  </si>
  <si>
    <t xml:space="preserve">Компот из свежих плодов</t>
  </si>
  <si>
    <t xml:space="preserve">День: четверг  Неделя 1</t>
  </si>
  <si>
    <t xml:space="preserve">Яйцо отварное</t>
  </si>
  <si>
    <t xml:space="preserve">Каша  вязкая рисовая</t>
  </si>
  <si>
    <t xml:space="preserve">Чай с сахаром </t>
  </si>
  <si>
    <t xml:space="preserve">Салат из моркови с яблоками</t>
  </si>
  <si>
    <t xml:space="preserve">Рассольник ленинградский</t>
  </si>
  <si>
    <t xml:space="preserve">Рагу из птицы</t>
  </si>
  <si>
    <t xml:space="preserve">Напиток апельсиновый </t>
  </si>
  <si>
    <t xml:space="preserve">День: пятница  Неделя 1</t>
  </si>
  <si>
    <t xml:space="preserve">Пюре картофельное</t>
  </si>
  <si>
    <t xml:space="preserve">100</t>
  </si>
  <si>
    <t xml:space="preserve">Кофейный напиток с молоком</t>
  </si>
  <si>
    <t xml:space="preserve">Винегрет овощной</t>
  </si>
  <si>
    <t xml:space="preserve">Гуляш</t>
  </si>
  <si>
    <t xml:space="preserve">Рис отварной</t>
  </si>
  <si>
    <t xml:space="preserve">Напиток  лимонный </t>
  </si>
  <si>
    <t xml:space="preserve">День: понедельник  Неделя 2</t>
  </si>
  <si>
    <t xml:space="preserve">Масло порционно</t>
  </si>
  <si>
    <t xml:space="preserve">Суп лапша-домашняя</t>
  </si>
  <si>
    <t xml:space="preserve">Тефтели </t>
  </si>
  <si>
    <t xml:space="preserve">День: вторник Неделя 2</t>
  </si>
  <si>
    <t xml:space="preserve">Плов из птицы</t>
  </si>
  <si>
    <t xml:space="preserve">Зеленый горошек консервированный</t>
  </si>
  <si>
    <t xml:space="preserve">Суп картофельный </t>
  </si>
  <si>
    <t xml:space="preserve">День: среда Неделя 2</t>
  </si>
  <si>
    <t xml:space="preserve">Биточки рыбные</t>
  </si>
  <si>
    <t xml:space="preserve">Соус красный основной</t>
  </si>
  <si>
    <t xml:space="preserve">Кондитеское изделие</t>
  </si>
  <si>
    <t xml:space="preserve">сл</t>
  </si>
  <si>
    <t xml:space="preserve">Борщ  с капустой и картофелем</t>
  </si>
  <si>
    <t xml:space="preserve">Сельдь с гарниром</t>
  </si>
  <si>
    <t xml:space="preserve">Картофель отварной</t>
  </si>
  <si>
    <t xml:space="preserve">День: четверг         Неделя 2</t>
  </si>
  <si>
    <t xml:space="preserve">Сырники из творога</t>
  </si>
  <si>
    <t xml:space="preserve">Огурец соленый</t>
  </si>
  <si>
    <t xml:space="preserve">Суп картофельный с рисом</t>
  </si>
  <si>
    <t xml:space="preserve">Бефстроганов </t>
  </si>
  <si>
    <t xml:space="preserve">День: пятница  Неделя 2</t>
  </si>
  <si>
    <t xml:space="preserve">Шницель</t>
  </si>
  <si>
    <t xml:space="preserve">Салат из сырых овощей</t>
  </si>
  <si>
    <t xml:space="preserve">Суп картофельный с макаронными изделиями</t>
  </si>
  <si>
    <t xml:space="preserve">Напиток лимонный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</si>
</sst>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General"/>
    <numFmt numFmtId="168" formatCode="0"/>
  </numFmts>
  <fonts count="15">
    <font>
      <sz val="10"/>
      <color rgb="FF00000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Times New Roman"/>
      <family val="0"/>
      <charset val="204"/>
    </font>
    <font>
      <sz val="10"/>
      <color rgb="FF000000"/>
      <name val="Times New Roman"/>
      <family val="0"/>
      <charset val="204"/>
    </font>
    <font>
      <sz val="8"/>
      <color rgb="FF000000"/>
      <name val="Arial Cyr"/>
      <family val="0"/>
      <charset val="204"/>
    </font>
    <font>
      <sz val="9"/>
      <color rgb="FF000000"/>
      <name val="Times New Roman"/>
      <family val="0"/>
      <charset val="204"/>
    </font>
    <font>
      <sz val="9"/>
      <color rgb="FF000000"/>
      <name val="Arial Cyr"/>
      <family val="0"/>
      <charset val="204"/>
    </font>
    <font>
      <b val="true"/>
      <i val="true"/>
      <sz val="11"/>
      <color rgb="FF000000"/>
      <name val="Times New Roman"/>
      <family val="0"/>
      <charset val="204"/>
    </font>
    <font>
      <sz val="11"/>
      <color rgb="FF000000"/>
      <name val="Times New Roman"/>
      <family val="0"/>
      <charset val="204"/>
    </font>
    <font>
      <b val="true"/>
      <sz val="10"/>
      <color rgb="FF00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1"/>
      <color rgb="FF000000"/>
      <name val="Arial Cyr"/>
      <family val="0"/>
      <charset val="204"/>
    </font>
    <font>
      <b val="true"/>
      <i val="true"/>
      <sz val="12"/>
      <color rgb="FF000000"/>
      <name val="Times New Roman"/>
      <family val="0"/>
      <charset val="204"/>
    </font>
  </fonts>
  <fills count="2">
    <fill>
      <patternFill patternType="none"/>
    </fill>
    <fill>
      <patternFill patternType="gray125"/>
    </fill>
  </fills>
  <borders count="25">
    <border diagonalUp="false" diagonalDown="false">
      <left/>
      <right/>
      <top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3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0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0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0" fillId="0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65"/>
  <sheetViews>
    <sheetView showFormulas="false" showGridLines="true" showRowColHeaders="true" showZeros="true" rightToLeft="false" tabSelected="true" showOutlineSymbols="true" defaultGridColor="true" view="normal" topLeftCell="A136" colorId="64" zoomScale="103" zoomScaleNormal="103" zoomScalePageLayoutView="100" workbookViewId="0">
      <selection pane="topLeft" activeCell="D166" activeCellId="0" sqref="D166"/>
    </sheetView>
  </sheetViews>
  <sheetFormatPr defaultColWidth="8.43359375" defaultRowHeight="12.75" zeroHeight="false" outlineLevelRow="0" outlineLevelCol="0"/>
  <cols>
    <col collapsed="false" customWidth="true" hidden="false" outlineLevel="0" max="1" min="1" style="0" width="7.86"/>
    <col collapsed="false" customWidth="true" hidden="false" outlineLevel="0" max="2" min="2" style="0" width="33.29"/>
    <col collapsed="false" customWidth="true" hidden="false" outlineLevel="0" max="3" min="3" style="0" width="7.71"/>
    <col collapsed="false" customWidth="true" hidden="false" outlineLevel="0" max="4" min="4" style="0" width="10.58"/>
    <col collapsed="false" customWidth="true" hidden="false" outlineLevel="0" max="6" min="5" style="0" width="6.28"/>
    <col collapsed="false" customWidth="true" hidden="false" outlineLevel="0" max="7" min="7" style="0" width="6.57"/>
    <col collapsed="false" customWidth="true" hidden="false" outlineLevel="0" max="8" min="8" style="0" width="8.14"/>
    <col collapsed="false" customWidth="true" hidden="false" outlineLevel="0" max="9" min="9" style="0" width="6.86"/>
    <col collapsed="false" customWidth="true" hidden="false" outlineLevel="0" max="10" min="10" style="0" width="6.15"/>
    <col collapsed="false" customWidth="true" hidden="false" outlineLevel="0" max="11" min="11" style="0" width="6.28"/>
    <col collapsed="false" customWidth="true" hidden="false" outlineLevel="0" max="12" min="12" style="0" width="6.15"/>
    <col collapsed="false" customWidth="true" hidden="false" outlineLevel="0" max="13" min="13" style="0" width="6.57"/>
    <col collapsed="false" customWidth="true" hidden="false" outlineLevel="0" max="14" min="14" style="0" width="7.29"/>
    <col collapsed="false" customWidth="true" hidden="false" outlineLevel="0" max="16" min="15" style="0" width="7"/>
    <col collapsed="false" customWidth="true" hidden="false" outlineLevel="0" max="31" min="31" style="0" width="8.86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3.9" hidden="false" customHeight="true" outlineLevel="0" collapsed="false">
      <c r="A2" s="2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customFormat="false" ht="14.25" hidden="false" customHeight="true" outlineLevel="0" collapsed="false">
      <c r="A3" s="3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/>
      <c r="G3" s="6"/>
      <c r="H3" s="4" t="s">
        <v>7</v>
      </c>
      <c r="I3" s="6" t="s">
        <v>8</v>
      </c>
      <c r="J3" s="6"/>
      <c r="K3" s="6"/>
      <c r="L3" s="6"/>
      <c r="M3" s="7" t="s">
        <v>9</v>
      </c>
      <c r="N3" s="7"/>
      <c r="O3" s="7"/>
      <c r="P3" s="7"/>
      <c r="Q3" s="8"/>
    </row>
    <row r="4" customFormat="false" ht="14.25" hidden="false" customHeight="true" outlineLevel="0" collapsed="false">
      <c r="A4" s="9"/>
      <c r="B4" s="10" t="s">
        <v>10</v>
      </c>
      <c r="C4" s="11" t="s">
        <v>11</v>
      </c>
      <c r="D4" s="11" t="s">
        <v>12</v>
      </c>
      <c r="E4" s="11" t="s">
        <v>13</v>
      </c>
      <c r="F4" s="11"/>
      <c r="G4" s="11"/>
      <c r="H4" s="10" t="s">
        <v>14</v>
      </c>
      <c r="I4" s="12" t="s">
        <v>15</v>
      </c>
      <c r="J4" s="12"/>
      <c r="K4" s="12"/>
      <c r="L4" s="12"/>
      <c r="M4" s="13" t="s">
        <v>16</v>
      </c>
      <c r="N4" s="13"/>
      <c r="O4" s="13"/>
      <c r="P4" s="13"/>
      <c r="Q4" s="8"/>
    </row>
    <row r="5" customFormat="false" ht="12.75" hidden="false" customHeight="true" outlineLevel="0" collapsed="false">
      <c r="A5" s="14" t="s">
        <v>17</v>
      </c>
      <c r="B5" s="15"/>
      <c r="C5" s="16"/>
      <c r="D5" s="17" t="s">
        <v>18</v>
      </c>
      <c r="E5" s="18"/>
      <c r="F5" s="18"/>
      <c r="G5" s="18"/>
      <c r="H5" s="19" t="s">
        <v>19</v>
      </c>
      <c r="I5" s="19"/>
      <c r="J5" s="20"/>
      <c r="K5" s="20"/>
      <c r="L5" s="20"/>
      <c r="M5" s="19"/>
      <c r="N5" s="20"/>
      <c r="O5" s="20"/>
      <c r="P5" s="21"/>
      <c r="Q5" s="8"/>
    </row>
    <row r="6" customFormat="false" ht="12.75" hidden="false" customHeight="true" outlineLevel="0" collapsed="false">
      <c r="A6" s="22"/>
      <c r="B6" s="10"/>
      <c r="C6" s="11"/>
      <c r="D6" s="11"/>
      <c r="E6" s="23" t="s">
        <v>20</v>
      </c>
      <c r="F6" s="23" t="s">
        <v>21</v>
      </c>
      <c r="G6" s="24" t="s">
        <v>22</v>
      </c>
      <c r="H6" s="25" t="s">
        <v>23</v>
      </c>
      <c r="I6" s="23" t="s">
        <v>24</v>
      </c>
      <c r="J6" s="23" t="s">
        <v>25</v>
      </c>
      <c r="K6" s="23" t="s">
        <v>26</v>
      </c>
      <c r="L6" s="23" t="s">
        <v>27</v>
      </c>
      <c r="M6" s="23" t="s">
        <v>28</v>
      </c>
      <c r="N6" s="23" t="s">
        <v>29</v>
      </c>
      <c r="O6" s="23" t="s">
        <v>30</v>
      </c>
      <c r="P6" s="23" t="s">
        <v>31</v>
      </c>
      <c r="Q6" s="8"/>
    </row>
    <row r="7" customFormat="false" ht="12.75" hidden="false" customHeight="false" outlineLevel="0" collapsed="false">
      <c r="A7" s="26" t="n">
        <v>1</v>
      </c>
      <c r="B7" s="27" t="n">
        <v>2</v>
      </c>
      <c r="C7" s="26" t="n">
        <v>3</v>
      </c>
      <c r="D7" s="26" t="n">
        <v>4</v>
      </c>
      <c r="E7" s="28" t="n">
        <v>5</v>
      </c>
      <c r="F7" s="28" t="n">
        <v>6</v>
      </c>
      <c r="G7" s="28" t="n">
        <v>7</v>
      </c>
      <c r="H7" s="29" t="n">
        <v>8</v>
      </c>
      <c r="I7" s="28" t="n">
        <v>9</v>
      </c>
      <c r="J7" s="28" t="n">
        <v>10</v>
      </c>
      <c r="K7" s="28" t="n">
        <v>11</v>
      </c>
      <c r="L7" s="28" t="n">
        <v>12</v>
      </c>
      <c r="M7" s="28" t="n">
        <v>13</v>
      </c>
      <c r="N7" s="28" t="n">
        <v>14</v>
      </c>
      <c r="O7" s="28" t="n">
        <v>15</v>
      </c>
      <c r="P7" s="28" t="n">
        <v>16</v>
      </c>
      <c r="Q7" s="8"/>
    </row>
    <row r="8" customFormat="false" ht="15" hidden="false" customHeight="false" outlineLevel="0" collapsed="false">
      <c r="A8" s="11"/>
      <c r="B8" s="30" t="s">
        <v>32</v>
      </c>
      <c r="C8" s="31"/>
      <c r="D8" s="32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33"/>
      <c r="Q8" s="8"/>
    </row>
    <row r="9" customFormat="false" ht="15" hidden="false" customHeight="false" outlineLevel="0" collapsed="false">
      <c r="A9" s="11"/>
      <c r="B9" s="34" t="s">
        <v>33</v>
      </c>
      <c r="C9" s="31"/>
      <c r="D9" s="35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33"/>
      <c r="Q9" s="8"/>
    </row>
    <row r="10" customFormat="false" ht="15" hidden="false" customHeight="false" outlineLevel="0" collapsed="false">
      <c r="A10" s="36" t="n">
        <v>257</v>
      </c>
      <c r="B10" s="37" t="s">
        <v>34</v>
      </c>
      <c r="C10" s="36"/>
      <c r="D10" s="38" t="n">
        <v>315</v>
      </c>
      <c r="E10" s="23" t="n">
        <v>11.3</v>
      </c>
      <c r="F10" s="23" t="n">
        <v>13.7</v>
      </c>
      <c r="G10" s="23" t="n">
        <v>55</v>
      </c>
      <c r="H10" s="0" t="n">
        <v>376.8</v>
      </c>
      <c r="I10" s="23" t="n">
        <v>0.2</v>
      </c>
      <c r="J10" s="23" t="n">
        <v>0.6</v>
      </c>
      <c r="K10" s="23" t="n">
        <v>0.36</v>
      </c>
      <c r="L10" s="23" t="n">
        <v>1.05</v>
      </c>
      <c r="M10" s="23" t="n">
        <v>0.1</v>
      </c>
      <c r="N10" s="23" t="n">
        <v>102</v>
      </c>
      <c r="O10" s="23" t="n">
        <v>1.2</v>
      </c>
      <c r="P10" s="23" t="n">
        <v>0.06</v>
      </c>
      <c r="Q10" s="8"/>
    </row>
    <row r="11" customFormat="false" ht="15" hidden="false" customHeight="false" outlineLevel="0" collapsed="false">
      <c r="A11" s="36" t="n">
        <v>629</v>
      </c>
      <c r="B11" s="39" t="s">
        <v>35</v>
      </c>
      <c r="C11" s="36"/>
      <c r="D11" s="40" t="n">
        <v>200</v>
      </c>
      <c r="E11" s="23" t="n">
        <v>0.2</v>
      </c>
      <c r="F11" s="23" t="n">
        <v>0</v>
      </c>
      <c r="G11" s="23" t="n">
        <v>13.3</v>
      </c>
      <c r="H11" s="23" t="n">
        <v>325</v>
      </c>
      <c r="I11" s="23" t="n">
        <v>0</v>
      </c>
      <c r="J11" s="23" t="n">
        <v>6</v>
      </c>
      <c r="K11" s="23" t="s">
        <v>36</v>
      </c>
      <c r="L11" s="23" t="s">
        <v>36</v>
      </c>
      <c r="M11" s="23" t="n">
        <v>11.6</v>
      </c>
      <c r="N11" s="23" t="n">
        <v>4.12</v>
      </c>
      <c r="O11" s="23" t="n">
        <v>6.05</v>
      </c>
      <c r="P11" s="23" t="n">
        <v>0.34</v>
      </c>
      <c r="Q11" s="8"/>
    </row>
    <row r="12" customFormat="false" ht="15" hidden="false" customHeight="false" outlineLevel="0" collapsed="false">
      <c r="A12" s="36" t="s">
        <v>37</v>
      </c>
      <c r="B12" s="39" t="s">
        <v>38</v>
      </c>
      <c r="C12" s="23"/>
      <c r="D12" s="40" t="n">
        <v>40</v>
      </c>
      <c r="E12" s="23" t="n">
        <v>1.5</v>
      </c>
      <c r="F12" s="23" t="n">
        <v>0.8</v>
      </c>
      <c r="G12" s="23" t="n">
        <v>9.9</v>
      </c>
      <c r="H12" s="23" t="n">
        <v>115</v>
      </c>
      <c r="I12" s="23" t="n">
        <v>0.1</v>
      </c>
      <c r="J12" s="23" t="n">
        <v>0</v>
      </c>
      <c r="K12" s="23" t="n">
        <v>0</v>
      </c>
      <c r="L12" s="23" t="n">
        <v>0</v>
      </c>
      <c r="M12" s="23" t="n">
        <v>0.3</v>
      </c>
      <c r="N12" s="23" t="n">
        <v>0.2</v>
      </c>
      <c r="O12" s="23" t="n">
        <v>0.5</v>
      </c>
      <c r="P12" s="23" t="n">
        <v>0.8</v>
      </c>
      <c r="Q12" s="8"/>
    </row>
    <row r="13" customFormat="false" ht="14.25" hidden="false" customHeight="false" outlineLevel="0" collapsed="false">
      <c r="A13" s="41"/>
      <c r="B13" s="42" t="s">
        <v>39</v>
      </c>
      <c r="C13" s="43" t="n">
        <v>70</v>
      </c>
      <c r="D13" s="44" t="n">
        <f aca="false">SUM(D10:D12)</f>
        <v>555</v>
      </c>
      <c r="E13" s="44" t="n">
        <v>15.85</v>
      </c>
      <c r="F13" s="44" t="n">
        <v>16.9</v>
      </c>
      <c r="G13" s="44" t="n">
        <f aca="false">SUM(G10:G11)</f>
        <v>68.3</v>
      </c>
      <c r="H13" s="44" t="n">
        <f aca="false">SUM(H10:H12)</f>
        <v>816.8</v>
      </c>
      <c r="I13" s="44" t="n">
        <f aca="false">SUM(I10:I11)</f>
        <v>0.2</v>
      </c>
      <c r="J13" s="44" t="n">
        <f aca="false">SUM(J10:J12)</f>
        <v>6.6</v>
      </c>
      <c r="K13" s="44" t="n">
        <f aca="false">SUM(K10:K12)</f>
        <v>0.36</v>
      </c>
      <c r="L13" s="44" t="n">
        <f aca="false">SUM(L10:L12)</f>
        <v>1.05</v>
      </c>
      <c r="M13" s="44" t="n">
        <f aca="false">SUM(M10:M12)</f>
        <v>12</v>
      </c>
      <c r="N13" s="44" t="n">
        <f aca="false">SUM(N10:N12)</f>
        <v>106.32</v>
      </c>
      <c r="O13" s="44" t="n">
        <f aca="false">SUM(O10:O12)</f>
        <v>7.75</v>
      </c>
      <c r="P13" s="44" t="n">
        <f aca="false">SUM(P10:P12)</f>
        <v>1.2</v>
      </c>
    </row>
    <row r="14" customFormat="false" ht="15" hidden="false" customHeight="false" outlineLevel="0" collapsed="false">
      <c r="A14" s="23"/>
      <c r="B14" s="45" t="s">
        <v>40</v>
      </c>
      <c r="C14" s="23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customFormat="false" ht="15" hidden="false" customHeight="false" outlineLevel="0" collapsed="false">
      <c r="A15" s="36" t="n">
        <v>27</v>
      </c>
      <c r="B15" s="39" t="s">
        <v>41</v>
      </c>
      <c r="C15" s="40"/>
      <c r="D15" s="40" t="n">
        <v>100</v>
      </c>
      <c r="E15" s="36" t="n">
        <v>0.8</v>
      </c>
      <c r="F15" s="40" t="n">
        <v>2.8</v>
      </c>
      <c r="G15" s="40" t="n">
        <v>2.7</v>
      </c>
      <c r="H15" s="40" t="n">
        <v>96.5</v>
      </c>
      <c r="I15" s="40" t="n">
        <v>0.08</v>
      </c>
      <c r="J15" s="40" t="n">
        <v>22</v>
      </c>
      <c r="K15" s="48" t="s">
        <v>36</v>
      </c>
      <c r="L15" s="48" t="n">
        <v>0.05</v>
      </c>
      <c r="M15" s="40" t="n">
        <v>51</v>
      </c>
      <c r="N15" s="40" t="n">
        <v>95</v>
      </c>
      <c r="O15" s="40" t="n">
        <v>24.38</v>
      </c>
      <c r="P15" s="40" t="n">
        <v>0.75</v>
      </c>
      <c r="Q15" s="8"/>
    </row>
    <row r="16" customFormat="false" ht="30" hidden="false" customHeight="false" outlineLevel="0" collapsed="false">
      <c r="A16" s="36" t="n">
        <v>120</v>
      </c>
      <c r="B16" s="39" t="s">
        <v>42</v>
      </c>
      <c r="C16" s="36"/>
      <c r="D16" s="40" t="n">
        <v>250</v>
      </c>
      <c r="E16" s="40" t="n">
        <v>1.7</v>
      </c>
      <c r="F16" s="40" t="n">
        <v>4.9</v>
      </c>
      <c r="G16" s="40" t="n">
        <v>11.5</v>
      </c>
      <c r="H16" s="40" t="n">
        <v>96.8</v>
      </c>
      <c r="I16" s="40" t="n">
        <v>0.08</v>
      </c>
      <c r="J16" s="40" t="n">
        <v>22</v>
      </c>
      <c r="K16" s="48" t="s">
        <v>36</v>
      </c>
      <c r="L16" s="48" t="n">
        <v>0.05</v>
      </c>
      <c r="M16" s="40" t="n">
        <v>51</v>
      </c>
      <c r="N16" s="40" t="n">
        <v>95</v>
      </c>
      <c r="O16" s="40" t="n">
        <v>24.38</v>
      </c>
      <c r="P16" s="40" t="n">
        <v>0.75</v>
      </c>
      <c r="Q16" s="8"/>
    </row>
    <row r="17" customFormat="false" ht="15" hidden="false" customHeight="false" outlineLevel="0" collapsed="false">
      <c r="A17" s="40" t="n">
        <v>390</v>
      </c>
      <c r="B17" s="39" t="s">
        <v>43</v>
      </c>
      <c r="C17" s="49"/>
      <c r="D17" s="40" t="n">
        <v>125</v>
      </c>
      <c r="E17" s="36" t="n">
        <v>22.8</v>
      </c>
      <c r="F17" s="40" t="n">
        <v>21.1</v>
      </c>
      <c r="G17" s="40" t="n">
        <v>30.2</v>
      </c>
      <c r="H17" s="40" t="n">
        <v>203</v>
      </c>
      <c r="I17" s="40" t="n">
        <v>0.02</v>
      </c>
      <c r="J17" s="40" t="n">
        <v>0.36</v>
      </c>
      <c r="K17" s="23" t="n">
        <v>0.09</v>
      </c>
      <c r="L17" s="23" t="n">
        <v>1.53</v>
      </c>
      <c r="M17" s="40" t="n">
        <v>12.6</v>
      </c>
      <c r="N17" s="40" t="n">
        <v>225</v>
      </c>
      <c r="O17" s="40" t="n">
        <v>15.03</v>
      </c>
      <c r="P17" s="40" t="n">
        <v>1.53</v>
      </c>
      <c r="Q17" s="8"/>
    </row>
    <row r="18" customFormat="false" ht="15" hidden="false" customHeight="false" outlineLevel="0" collapsed="false">
      <c r="A18" s="36" t="n">
        <v>463</v>
      </c>
      <c r="B18" s="39" t="s">
        <v>44</v>
      </c>
      <c r="C18" s="40"/>
      <c r="D18" s="40" t="n">
        <v>200</v>
      </c>
      <c r="E18" s="40" t="n">
        <v>10</v>
      </c>
      <c r="F18" s="40" t="n">
        <v>8.4</v>
      </c>
      <c r="G18" s="40" t="n">
        <v>54.26</v>
      </c>
      <c r="H18" s="40" t="n">
        <v>332.8</v>
      </c>
      <c r="I18" s="40" t="n">
        <v>0.24</v>
      </c>
      <c r="J18" s="40" t="n">
        <v>1.87</v>
      </c>
      <c r="K18" s="48" t="n">
        <v>0</v>
      </c>
      <c r="L18" s="48" t="n">
        <v>0.82</v>
      </c>
      <c r="M18" s="40" t="n">
        <v>22.5</v>
      </c>
      <c r="N18" s="40" t="n">
        <v>198</v>
      </c>
      <c r="O18" s="40" t="n">
        <v>16.6</v>
      </c>
      <c r="P18" s="40" t="n">
        <v>1.02</v>
      </c>
    </row>
    <row r="19" customFormat="false" ht="30" hidden="false" customHeight="false" outlineLevel="0" collapsed="false">
      <c r="A19" s="36" t="n">
        <v>591</v>
      </c>
      <c r="B19" s="39" t="s">
        <v>45</v>
      </c>
      <c r="C19" s="40"/>
      <c r="D19" s="40" t="n">
        <v>200</v>
      </c>
      <c r="E19" s="40" t="n">
        <v>0</v>
      </c>
      <c r="F19" s="40" t="n">
        <v>0</v>
      </c>
      <c r="G19" s="40" t="n">
        <v>20</v>
      </c>
      <c r="H19" s="40" t="n">
        <v>80</v>
      </c>
      <c r="I19" s="40" t="n">
        <v>0.01</v>
      </c>
      <c r="J19" s="40" t="n">
        <v>2</v>
      </c>
      <c r="K19" s="48" t="s">
        <v>36</v>
      </c>
      <c r="L19" s="48" t="s">
        <v>36</v>
      </c>
      <c r="M19" s="40" t="n">
        <v>8.4</v>
      </c>
      <c r="N19" s="40" t="n">
        <v>9</v>
      </c>
      <c r="O19" s="40" t="n">
        <v>5</v>
      </c>
      <c r="P19" s="40" t="n">
        <v>0.2</v>
      </c>
    </row>
    <row r="20" customFormat="false" ht="15" hidden="false" customHeight="false" outlineLevel="0" collapsed="false">
      <c r="A20" s="36" t="s">
        <v>37</v>
      </c>
      <c r="B20" s="39" t="s">
        <v>46</v>
      </c>
      <c r="C20" s="40"/>
      <c r="D20" s="40" t="n">
        <v>60</v>
      </c>
      <c r="E20" s="23" t="n">
        <v>4.2</v>
      </c>
      <c r="F20" s="23" t="n">
        <v>0.5</v>
      </c>
      <c r="G20" s="23" t="n">
        <v>25.6</v>
      </c>
      <c r="H20" s="23" t="n">
        <v>126</v>
      </c>
      <c r="I20" s="23" t="n">
        <v>0.05</v>
      </c>
      <c r="J20" s="48" t="n">
        <v>3</v>
      </c>
      <c r="K20" s="48" t="s">
        <v>36</v>
      </c>
      <c r="L20" s="48" t="s">
        <v>36</v>
      </c>
      <c r="M20" s="48" t="n">
        <v>11</v>
      </c>
      <c r="N20" s="48" t="n">
        <v>44.1</v>
      </c>
      <c r="O20" s="48" t="n">
        <v>16.2</v>
      </c>
      <c r="P20" s="48" t="n">
        <v>0.8</v>
      </c>
    </row>
    <row r="21" customFormat="false" ht="15" hidden="false" customHeight="false" outlineLevel="0" collapsed="false">
      <c r="A21" s="36"/>
      <c r="B21" s="42" t="s">
        <v>39</v>
      </c>
      <c r="C21" s="43" t="n">
        <v>70</v>
      </c>
      <c r="D21" s="50" t="n">
        <f aca="false">SUM(D15:D20)</f>
        <v>935</v>
      </c>
      <c r="E21" s="50" t="n">
        <f aca="false">SUM(E15:E20)</f>
        <v>39.5</v>
      </c>
      <c r="F21" s="50" t="n">
        <f aca="false">SUM(F15:F20)</f>
        <v>37.7</v>
      </c>
      <c r="G21" s="50" t="n">
        <f aca="false">SUM(G15:G20)</f>
        <v>144.26</v>
      </c>
      <c r="H21" s="50" t="n">
        <f aca="false">SUM(H15:H20)</f>
        <v>935.1</v>
      </c>
      <c r="I21" s="50" t="n">
        <f aca="false">SUM(I15:I20)</f>
        <v>0.48</v>
      </c>
      <c r="J21" s="50" t="n">
        <f aca="false">SUM(J15:J20)</f>
        <v>51.23</v>
      </c>
      <c r="K21" s="51" t="n">
        <f aca="false">SUM(K15:K20)</f>
        <v>0.09</v>
      </c>
      <c r="L21" s="51" t="n">
        <f aca="false">SUM(L15:L20)</f>
        <v>2.45</v>
      </c>
      <c r="M21" s="50" t="n">
        <f aca="false">SUM(M15:M20)</f>
        <v>156.5</v>
      </c>
      <c r="N21" s="50" t="n">
        <f aca="false">SUM(N15:N20)</f>
        <v>666.1</v>
      </c>
      <c r="O21" s="50" t="n">
        <f aca="false">SUM(O15:O20)</f>
        <v>101.59</v>
      </c>
      <c r="P21" s="50" t="n">
        <f aca="false">SUM(P15:P20)</f>
        <v>5.05</v>
      </c>
    </row>
    <row r="22" customFormat="false" ht="15" hidden="false" customHeight="false" outlineLevel="0" collapsed="false">
      <c r="A22" s="40"/>
      <c r="B22" s="42" t="s">
        <v>39</v>
      </c>
      <c r="C22" s="43" t="n">
        <v>140</v>
      </c>
      <c r="D22" s="50" t="n">
        <v>1485</v>
      </c>
      <c r="E22" s="52" t="n">
        <v>52.9</v>
      </c>
      <c r="F22" s="52" t="n">
        <v>52.5</v>
      </c>
      <c r="G22" s="52" t="n">
        <v>207.8</v>
      </c>
      <c r="H22" s="44" t="n">
        <v>1400</v>
      </c>
      <c r="I22" s="44" t="n">
        <v>0.75</v>
      </c>
      <c r="J22" s="52" t="n">
        <v>58.79</v>
      </c>
      <c r="K22" s="44" t="n">
        <v>0.45</v>
      </c>
      <c r="L22" s="44" t="n">
        <v>3.02</v>
      </c>
      <c r="M22" s="52" t="n">
        <v>181.4</v>
      </c>
      <c r="N22" s="52" t="n">
        <v>915.4</v>
      </c>
      <c r="O22" s="52" t="n">
        <v>119.75</v>
      </c>
      <c r="P22" s="44" t="n">
        <v>7.18</v>
      </c>
    </row>
    <row r="23" customFormat="false" ht="15.75" hidden="false" customHeight="false" outlineLevel="0" collapsed="false">
      <c r="A23" s="11"/>
      <c r="B23" s="53" t="s">
        <v>47</v>
      </c>
      <c r="C23" s="54"/>
      <c r="D23" s="5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3"/>
    </row>
    <row r="24" customFormat="false" ht="15" hidden="false" customHeight="false" outlineLevel="0" collapsed="false">
      <c r="A24" s="11"/>
      <c r="B24" s="34" t="s">
        <v>33</v>
      </c>
      <c r="C24" s="56"/>
      <c r="D24" s="5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3"/>
    </row>
    <row r="25" customFormat="false" ht="15" hidden="false" customHeight="false" outlineLevel="0" collapsed="false">
      <c r="A25" s="36" t="n">
        <v>394</v>
      </c>
      <c r="B25" s="39" t="s">
        <v>48</v>
      </c>
      <c r="C25" s="40"/>
      <c r="D25" s="58" t="n">
        <v>300</v>
      </c>
      <c r="E25" s="23" t="n">
        <v>15</v>
      </c>
      <c r="F25" s="23" t="n">
        <v>18.9</v>
      </c>
      <c r="G25" s="23" t="n">
        <v>30</v>
      </c>
      <c r="H25" s="23" t="n">
        <v>366</v>
      </c>
      <c r="I25" s="23" t="n">
        <v>0.24</v>
      </c>
      <c r="J25" s="48" t="n">
        <v>0.72</v>
      </c>
      <c r="K25" s="48" t="n">
        <v>0.36</v>
      </c>
      <c r="L25" s="23" t="n">
        <v>0.24</v>
      </c>
      <c r="M25" s="23" t="n">
        <v>42.53</v>
      </c>
      <c r="N25" s="23" t="n">
        <v>123</v>
      </c>
      <c r="O25" s="23" t="n">
        <v>24</v>
      </c>
      <c r="P25" s="23" t="n">
        <v>0.28</v>
      </c>
    </row>
    <row r="26" customFormat="false" ht="15" hidden="false" customHeight="false" outlineLevel="0" collapsed="false">
      <c r="A26" s="36" t="n">
        <v>642</v>
      </c>
      <c r="B26" s="39" t="s">
        <v>49</v>
      </c>
      <c r="C26" s="36"/>
      <c r="D26" s="40" t="n">
        <v>200</v>
      </c>
      <c r="E26" s="23" t="n">
        <v>3.8</v>
      </c>
      <c r="F26" s="23" t="n">
        <v>3.2</v>
      </c>
      <c r="G26" s="23" t="n">
        <v>26.7</v>
      </c>
      <c r="H26" s="23" t="n">
        <v>150.8</v>
      </c>
      <c r="I26" s="23" t="n">
        <v>0</v>
      </c>
      <c r="J26" s="23" t="n">
        <v>6</v>
      </c>
      <c r="K26" s="23" t="s">
        <v>36</v>
      </c>
      <c r="L26" s="23" t="s">
        <v>36</v>
      </c>
      <c r="M26" s="40" t="n">
        <v>8.4</v>
      </c>
      <c r="N26" s="40" t="n">
        <v>9</v>
      </c>
      <c r="O26" s="40" t="n">
        <v>5</v>
      </c>
      <c r="P26" s="40" t="n">
        <v>0.2</v>
      </c>
    </row>
    <row r="27" customFormat="false" ht="15" hidden="false" customHeight="false" outlineLevel="0" collapsed="false">
      <c r="A27" s="36" t="s">
        <v>37</v>
      </c>
      <c r="B27" s="39" t="s">
        <v>50</v>
      </c>
      <c r="C27" s="40"/>
      <c r="D27" s="58" t="n">
        <v>60</v>
      </c>
      <c r="E27" s="23" t="n">
        <v>4.2</v>
      </c>
      <c r="F27" s="23" t="n">
        <v>0.5</v>
      </c>
      <c r="G27" s="23" t="n">
        <v>25.8</v>
      </c>
      <c r="H27" s="23" t="n">
        <v>126</v>
      </c>
      <c r="I27" s="23" t="n">
        <v>0.05</v>
      </c>
      <c r="J27" s="23" t="s">
        <v>36</v>
      </c>
      <c r="K27" s="23" t="s">
        <v>36</v>
      </c>
      <c r="L27" s="23" t="s">
        <v>36</v>
      </c>
      <c r="M27" s="23" t="n">
        <v>11</v>
      </c>
      <c r="N27" s="23" t="n">
        <v>44.1</v>
      </c>
      <c r="O27" s="23" t="n">
        <v>16.2</v>
      </c>
      <c r="P27" s="23" t="n">
        <v>0.8</v>
      </c>
    </row>
    <row r="28" customFormat="false" ht="14.25" hidden="false" customHeight="false" outlineLevel="0" collapsed="false">
      <c r="A28" s="41"/>
      <c r="B28" s="42" t="s">
        <v>39</v>
      </c>
      <c r="C28" s="43" t="n">
        <v>70</v>
      </c>
      <c r="D28" s="59" t="n">
        <f aca="false">SUM(D25:D27)</f>
        <v>560</v>
      </c>
      <c r="E28" s="44" t="n">
        <f aca="false">SUM(E25:E27)</f>
        <v>23</v>
      </c>
      <c r="F28" s="44" t="n">
        <f aca="false">SUM(F25:F27)</f>
        <v>22.6</v>
      </c>
      <c r="G28" s="44" t="n">
        <f aca="false">SUM(G25:G27)</f>
        <v>82.5</v>
      </c>
      <c r="H28" s="44" t="n">
        <f aca="false">SUM(H25:H27)</f>
        <v>642.8</v>
      </c>
      <c r="I28" s="44" t="n">
        <f aca="false">SUM(I25:I27)</f>
        <v>0.29</v>
      </c>
      <c r="J28" s="44" t="n">
        <f aca="false">SUM(J25:J27)</f>
        <v>6.72</v>
      </c>
      <c r="K28" s="44" t="n">
        <f aca="false">SUM(K25:K27)</f>
        <v>0.36</v>
      </c>
      <c r="L28" s="44" t="n">
        <f aca="false">SUM(L25:L27)</f>
        <v>0.24</v>
      </c>
      <c r="M28" s="44" t="n">
        <f aca="false">SUM(M25:M27)</f>
        <v>61.93</v>
      </c>
      <c r="N28" s="44" t="n">
        <f aca="false">SUM(N25:N27)</f>
        <v>176.1</v>
      </c>
      <c r="O28" s="44" t="n">
        <f aca="false">SUM(O25:O27)</f>
        <v>45.2</v>
      </c>
      <c r="P28" s="44" t="n">
        <f aca="false">SUM(P25:P27)</f>
        <v>1.28</v>
      </c>
    </row>
    <row r="29" customFormat="false" ht="15" hidden="false" customHeight="false" outlineLevel="0" collapsed="false">
      <c r="A29" s="23"/>
      <c r="B29" s="45" t="s">
        <v>40</v>
      </c>
      <c r="C29" s="23"/>
      <c r="D29" s="48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customFormat="false" ht="15" hidden="false" customHeight="false" outlineLevel="0" collapsed="false">
      <c r="A30" s="36" t="s">
        <v>37</v>
      </c>
      <c r="B30" s="39" t="s">
        <v>51</v>
      </c>
      <c r="C30" s="40"/>
      <c r="D30" s="40" t="n">
        <v>100</v>
      </c>
      <c r="E30" s="40" t="n">
        <v>0.7</v>
      </c>
      <c r="F30" s="40" t="n">
        <v>0.1</v>
      </c>
      <c r="G30" s="40" t="n">
        <v>3.5</v>
      </c>
      <c r="H30" s="40" t="n">
        <v>30</v>
      </c>
      <c r="I30" s="40" t="n">
        <v>0.07</v>
      </c>
      <c r="J30" s="40" t="n">
        <v>9.5</v>
      </c>
      <c r="K30" s="48" t="n">
        <v>0.02</v>
      </c>
      <c r="L30" s="48" t="n">
        <v>0.41</v>
      </c>
      <c r="M30" s="40" t="n">
        <v>35.15</v>
      </c>
      <c r="N30" s="40" t="n">
        <v>65.2</v>
      </c>
      <c r="O30" s="40" t="n">
        <v>33.9</v>
      </c>
      <c r="P30" s="40" t="n">
        <v>0.6</v>
      </c>
    </row>
    <row r="31" customFormat="false" ht="15" hidden="false" customHeight="false" outlineLevel="0" collapsed="false">
      <c r="A31" s="40" t="n">
        <v>138</v>
      </c>
      <c r="B31" s="39" t="s">
        <v>52</v>
      </c>
      <c r="C31" s="40"/>
      <c r="D31" s="40" t="n">
        <v>250</v>
      </c>
      <c r="E31" s="40" t="n">
        <v>7.1</v>
      </c>
      <c r="F31" s="40" t="n">
        <v>5.3</v>
      </c>
      <c r="G31" s="40" t="n">
        <v>23.7</v>
      </c>
      <c r="H31" s="40" t="n">
        <v>169.8</v>
      </c>
      <c r="I31" s="40" t="n">
        <v>0.11</v>
      </c>
      <c r="J31" s="40" t="n">
        <v>9.67</v>
      </c>
      <c r="K31" s="48" t="s">
        <v>36</v>
      </c>
      <c r="L31" s="48" t="n">
        <v>0.13</v>
      </c>
      <c r="M31" s="40" t="n">
        <v>64.3</v>
      </c>
      <c r="N31" s="40" t="n">
        <v>75.6</v>
      </c>
      <c r="O31" s="40" t="n">
        <v>19.2</v>
      </c>
      <c r="P31" s="40" t="n">
        <v>2.37</v>
      </c>
    </row>
    <row r="32" customFormat="false" ht="15" hidden="false" customHeight="false" outlineLevel="0" collapsed="false">
      <c r="A32" s="40" t="n">
        <v>416</v>
      </c>
      <c r="B32" s="39" t="s">
        <v>53</v>
      </c>
      <c r="C32" s="40"/>
      <c r="D32" s="40" t="n">
        <v>100</v>
      </c>
      <c r="E32" s="40" t="n">
        <v>16.44</v>
      </c>
      <c r="F32" s="40" t="n">
        <v>12.2</v>
      </c>
      <c r="G32" s="40" t="n">
        <v>22.2</v>
      </c>
      <c r="H32" s="40" t="n">
        <v>280</v>
      </c>
      <c r="I32" s="40" t="n">
        <v>0.03</v>
      </c>
      <c r="J32" s="40" t="n">
        <v>1.4</v>
      </c>
      <c r="K32" s="48" t="n">
        <v>0.07</v>
      </c>
      <c r="L32" s="48" t="n">
        <v>0.43</v>
      </c>
      <c r="M32" s="40" t="n">
        <v>59.9</v>
      </c>
      <c r="N32" s="40" t="n">
        <v>218.28</v>
      </c>
      <c r="O32" s="40" t="n">
        <v>37.2</v>
      </c>
      <c r="P32" s="40" t="n">
        <v>2.81</v>
      </c>
    </row>
    <row r="33" customFormat="false" ht="15" hidden="false" customHeight="false" outlineLevel="0" collapsed="false">
      <c r="A33" s="40" t="n">
        <v>210</v>
      </c>
      <c r="B33" s="39" t="s">
        <v>54</v>
      </c>
      <c r="C33" s="40"/>
      <c r="D33" s="40" t="n">
        <v>200</v>
      </c>
      <c r="E33" s="40" t="n">
        <v>4.2</v>
      </c>
      <c r="F33" s="40" t="n">
        <v>5.4</v>
      </c>
      <c r="G33" s="40" t="n">
        <v>27</v>
      </c>
      <c r="H33" s="40" t="n">
        <v>172</v>
      </c>
      <c r="I33" s="40" t="n">
        <v>0.07</v>
      </c>
      <c r="J33" s="40" t="n">
        <v>9.5</v>
      </c>
      <c r="K33" s="48" t="n">
        <v>0.02</v>
      </c>
      <c r="L33" s="48" t="n">
        <v>0.41</v>
      </c>
      <c r="M33" s="40" t="n">
        <v>35.15</v>
      </c>
      <c r="N33" s="40" t="n">
        <v>65.2</v>
      </c>
      <c r="O33" s="40" t="n">
        <v>33.9</v>
      </c>
      <c r="P33" s="40" t="n">
        <v>0.6</v>
      </c>
    </row>
    <row r="34" customFormat="false" ht="15" hidden="false" customHeight="false" outlineLevel="0" collapsed="false">
      <c r="A34" s="36" t="s">
        <v>37</v>
      </c>
      <c r="B34" s="39" t="s">
        <v>46</v>
      </c>
      <c r="C34" s="40"/>
      <c r="D34" s="58" t="n">
        <v>60</v>
      </c>
      <c r="E34" s="23" t="n">
        <v>4.2</v>
      </c>
      <c r="F34" s="23" t="n">
        <v>0.5</v>
      </c>
      <c r="G34" s="23" t="n">
        <v>25.8</v>
      </c>
      <c r="H34" s="23" t="n">
        <v>126</v>
      </c>
      <c r="I34" s="23" t="n">
        <v>0.05</v>
      </c>
      <c r="J34" s="23" t="s">
        <v>36</v>
      </c>
      <c r="K34" s="23" t="s">
        <v>36</v>
      </c>
      <c r="L34" s="23" t="s">
        <v>36</v>
      </c>
      <c r="M34" s="23" t="n">
        <v>11</v>
      </c>
      <c r="N34" s="23" t="n">
        <v>44.1</v>
      </c>
      <c r="O34" s="23" t="n">
        <v>16.2</v>
      </c>
      <c r="P34" s="23" t="n">
        <v>0.8</v>
      </c>
    </row>
    <row r="35" customFormat="false" ht="15" hidden="false" customHeight="false" outlineLevel="0" collapsed="false">
      <c r="A35" s="36" t="n">
        <v>648</v>
      </c>
      <c r="B35" s="39" t="s">
        <v>55</v>
      </c>
      <c r="C35" s="40"/>
      <c r="D35" s="40" t="n">
        <v>200</v>
      </c>
      <c r="E35" s="40" t="n">
        <v>0</v>
      </c>
      <c r="F35" s="40" t="n">
        <v>0</v>
      </c>
      <c r="G35" s="40" t="n">
        <v>25</v>
      </c>
      <c r="H35" s="40" t="n">
        <v>100</v>
      </c>
      <c r="I35" s="40" t="n">
        <v>0.01</v>
      </c>
      <c r="J35" s="40" t="n">
        <v>2</v>
      </c>
      <c r="K35" s="48" t="s">
        <v>36</v>
      </c>
      <c r="L35" s="48" t="s">
        <v>36</v>
      </c>
      <c r="M35" s="40" t="n">
        <v>8.4</v>
      </c>
      <c r="N35" s="40" t="n">
        <v>9</v>
      </c>
      <c r="O35" s="40" t="n">
        <v>5</v>
      </c>
      <c r="P35" s="40" t="n">
        <v>0.2</v>
      </c>
    </row>
    <row r="36" customFormat="false" ht="14.25" hidden="false" customHeight="false" outlineLevel="0" collapsed="false">
      <c r="A36" s="41"/>
      <c r="B36" s="42" t="s">
        <v>39</v>
      </c>
      <c r="C36" s="43" t="n">
        <v>70</v>
      </c>
      <c r="D36" s="44" t="n">
        <f aca="false">SUM(D30:D35)</f>
        <v>910</v>
      </c>
      <c r="E36" s="52" t="n">
        <f aca="false">SUM(E30:E35)</f>
        <v>32.64</v>
      </c>
      <c r="F36" s="52" t="n">
        <f aca="false">SUM(F30:F35)</f>
        <v>23.5</v>
      </c>
      <c r="G36" s="52" t="n">
        <f aca="false">SUM(G30:G35)</f>
        <v>127.2</v>
      </c>
      <c r="H36" s="44" t="n">
        <f aca="false">SUM(H30:H35)</f>
        <v>877.8</v>
      </c>
      <c r="I36" s="44" t="n">
        <f aca="false">SUM(I30:I35)</f>
        <v>0.34</v>
      </c>
      <c r="J36" s="44" t="n">
        <f aca="false">SUM(J30:J35)</f>
        <v>32.07</v>
      </c>
      <c r="K36" s="44" t="n">
        <f aca="false">SUM(K30:K35)</f>
        <v>0.11</v>
      </c>
      <c r="L36" s="44" t="n">
        <f aca="false">SUM(L30:L35)</f>
        <v>1.38</v>
      </c>
      <c r="M36" s="44" t="n">
        <f aca="false">SUM(M30:M35)</f>
        <v>213.9</v>
      </c>
      <c r="N36" s="44" t="n">
        <f aca="false">SUM(N30:N35)</f>
        <v>477.38</v>
      </c>
      <c r="O36" s="44" t="n">
        <f aca="false">SUM(O30:O35)</f>
        <v>145.4</v>
      </c>
      <c r="P36" s="44" t="n">
        <f aca="false">SUM(P30:P35)</f>
        <v>7.38</v>
      </c>
    </row>
    <row r="37" customFormat="false" ht="15" hidden="false" customHeight="false" outlineLevel="0" collapsed="false">
      <c r="A37" s="40"/>
      <c r="B37" s="42" t="s">
        <v>39</v>
      </c>
      <c r="C37" s="43" t="n">
        <v>140</v>
      </c>
      <c r="D37" s="50" t="n">
        <v>1470</v>
      </c>
      <c r="E37" s="52" t="n">
        <v>50.1</v>
      </c>
      <c r="F37" s="52" t="n">
        <v>41.1</v>
      </c>
      <c r="G37" s="52" t="n">
        <v>186.8</v>
      </c>
      <c r="H37" s="44" t="n">
        <v>1426.6</v>
      </c>
      <c r="I37" s="44" t="n">
        <v>0.68</v>
      </c>
      <c r="J37" s="44" t="n">
        <v>38.82</v>
      </c>
      <c r="K37" s="44" t="n">
        <v>0.47</v>
      </c>
      <c r="L37" s="44" t="n">
        <v>1.62</v>
      </c>
      <c r="M37" s="44" t="n">
        <v>265.13</v>
      </c>
      <c r="N37" s="44" t="n">
        <v>609.6</v>
      </c>
      <c r="O37" s="44" t="n">
        <v>174.9</v>
      </c>
      <c r="P37" s="44" t="n">
        <v>8.66</v>
      </c>
    </row>
    <row r="38" customFormat="false" ht="15" hidden="false" customHeight="false" outlineLevel="0" collapsed="false">
      <c r="A38" s="60"/>
      <c r="B38" s="30" t="s">
        <v>56</v>
      </c>
    </row>
    <row r="39" customFormat="false" ht="15" hidden="false" customHeight="false" outlineLevel="0" collapsed="false">
      <c r="A39" s="60"/>
      <c r="B39" s="30" t="s">
        <v>33</v>
      </c>
      <c r="C39" s="54"/>
      <c r="D39" s="55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61"/>
    </row>
    <row r="40" customFormat="false" ht="15" hidden="false" customHeight="false" outlineLevel="0" collapsed="false">
      <c r="A40" s="36" t="n">
        <v>324</v>
      </c>
      <c r="B40" s="39" t="s">
        <v>57</v>
      </c>
      <c r="C40" s="40"/>
      <c r="D40" s="40" t="n">
        <v>100</v>
      </c>
      <c r="E40" s="23" t="n">
        <v>13.2</v>
      </c>
      <c r="F40" s="23" t="n">
        <v>10.8</v>
      </c>
      <c r="G40" s="23" t="n">
        <v>11.6</v>
      </c>
      <c r="H40" s="23" t="n">
        <v>266</v>
      </c>
      <c r="I40" s="23" t="n">
        <v>0.04</v>
      </c>
      <c r="J40" s="23" t="n">
        <v>0.03</v>
      </c>
      <c r="K40" s="23" t="n">
        <v>0.07</v>
      </c>
      <c r="L40" s="23" t="n">
        <v>0.51</v>
      </c>
      <c r="M40" s="23" t="n">
        <v>201</v>
      </c>
      <c r="N40" s="23" t="n">
        <v>80.6</v>
      </c>
      <c r="O40" s="23" t="n">
        <v>17.4</v>
      </c>
      <c r="P40" s="23" t="n">
        <v>0.42</v>
      </c>
      <c r="Q40" s="8"/>
    </row>
    <row r="41" customFormat="false" ht="15" hidden="false" customHeight="false" outlineLevel="0" collapsed="false">
      <c r="A41" s="36" t="n">
        <v>466</v>
      </c>
      <c r="B41" s="39" t="s">
        <v>58</v>
      </c>
      <c r="C41" s="40"/>
      <c r="D41" s="40" t="n">
        <v>200</v>
      </c>
      <c r="E41" s="23" t="n">
        <v>4.8</v>
      </c>
      <c r="F41" s="23" t="n">
        <v>6.4</v>
      </c>
      <c r="G41" s="23" t="n">
        <v>52.4</v>
      </c>
      <c r="H41" s="23" t="n">
        <v>286</v>
      </c>
      <c r="I41" s="40" t="n">
        <v>0.03</v>
      </c>
      <c r="J41" s="40" t="n">
        <v>1.4</v>
      </c>
      <c r="K41" s="48" t="n">
        <v>0.07</v>
      </c>
      <c r="L41" s="48" t="n">
        <v>0.43</v>
      </c>
      <c r="M41" s="40" t="n">
        <v>59.9</v>
      </c>
      <c r="N41" s="40" t="n">
        <v>218.28</v>
      </c>
      <c r="O41" s="40" t="n">
        <v>37.2</v>
      </c>
      <c r="P41" s="40" t="n">
        <v>2.81</v>
      </c>
      <c r="Q41" s="8"/>
    </row>
    <row r="42" customFormat="false" ht="15" hidden="false" customHeight="false" outlineLevel="0" collapsed="false">
      <c r="A42" s="36" t="n">
        <v>588</v>
      </c>
      <c r="B42" s="37" t="s">
        <v>59</v>
      </c>
      <c r="C42" s="49"/>
      <c r="D42" s="40" t="n">
        <v>200</v>
      </c>
      <c r="E42" s="23" t="n">
        <v>0.1</v>
      </c>
      <c r="F42" s="40" t="n">
        <v>0</v>
      </c>
      <c r="G42" s="40" t="n">
        <v>21.8</v>
      </c>
      <c r="H42" s="40" t="n">
        <v>87.6</v>
      </c>
      <c r="I42" s="40" t="n">
        <v>0.2</v>
      </c>
      <c r="J42" s="40" t="n">
        <v>0.52</v>
      </c>
      <c r="K42" s="23" t="n">
        <v>0.1</v>
      </c>
      <c r="L42" s="40" t="n">
        <v>2.34</v>
      </c>
      <c r="M42" s="40" t="n">
        <v>80.9</v>
      </c>
      <c r="N42" s="40" t="n">
        <v>69.3</v>
      </c>
      <c r="O42" s="40" t="n">
        <v>56.8</v>
      </c>
      <c r="P42" s="40" t="n">
        <v>1.82</v>
      </c>
      <c r="Q42" s="8"/>
    </row>
    <row r="43" customFormat="false" ht="15" hidden="false" customHeight="false" outlineLevel="0" collapsed="false">
      <c r="A43" s="36" t="s">
        <v>37</v>
      </c>
      <c r="B43" s="39" t="s">
        <v>50</v>
      </c>
      <c r="C43" s="40"/>
      <c r="D43" s="58" t="n">
        <v>60</v>
      </c>
      <c r="E43" s="23" t="n">
        <v>4.2</v>
      </c>
      <c r="F43" s="23" t="n">
        <v>0.5</v>
      </c>
      <c r="G43" s="23" t="n">
        <v>25.8</v>
      </c>
      <c r="H43" s="23" t="n">
        <v>126</v>
      </c>
      <c r="I43" s="23" t="n">
        <v>0.05</v>
      </c>
      <c r="J43" s="23" t="s">
        <v>36</v>
      </c>
      <c r="K43" s="23" t="s">
        <v>36</v>
      </c>
      <c r="L43" s="23" t="s">
        <v>36</v>
      </c>
      <c r="M43" s="23" t="n">
        <v>11</v>
      </c>
      <c r="N43" s="23" t="n">
        <v>44.1</v>
      </c>
      <c r="O43" s="23" t="n">
        <v>16.2</v>
      </c>
      <c r="P43" s="23" t="n">
        <v>0.8</v>
      </c>
      <c r="Q43" s="8"/>
    </row>
    <row r="44" customFormat="false" ht="14.25" hidden="false" customHeight="false" outlineLevel="0" collapsed="false">
      <c r="A44" s="41"/>
      <c r="B44" s="42" t="s">
        <v>39</v>
      </c>
      <c r="C44" s="43" t="n">
        <v>70</v>
      </c>
      <c r="D44" s="59" t="n">
        <f aca="false">SUM(D40:D43)</f>
        <v>560</v>
      </c>
      <c r="E44" s="52" t="n">
        <f aca="false">SUM(E40:E43)</f>
        <v>22.3</v>
      </c>
      <c r="F44" s="52" t="n">
        <f aca="false">SUM(F40:F43)</f>
        <v>17.7</v>
      </c>
      <c r="G44" s="52" t="n">
        <f aca="false">SUM(G40:G43)</f>
        <v>111.6</v>
      </c>
      <c r="H44" s="44" t="n">
        <f aca="false">SUM(H40:H43)</f>
        <v>765.6</v>
      </c>
      <c r="I44" s="44" t="n">
        <f aca="false">SUM(I40:I43)</f>
        <v>0.32</v>
      </c>
      <c r="J44" s="44" t="n">
        <f aca="false">SUM(J40:J43)</f>
        <v>1.95</v>
      </c>
      <c r="K44" s="44" t="n">
        <f aca="false">SUM(K40:K43)</f>
        <v>0.24</v>
      </c>
      <c r="L44" s="44" t="n">
        <f aca="false">SUM(L40:L43)</f>
        <v>3.28</v>
      </c>
      <c r="M44" s="44" t="n">
        <f aca="false">SUM(M40:M43)</f>
        <v>352.8</v>
      </c>
      <c r="N44" s="44" t="n">
        <f aca="false">SUM(N40:N43)</f>
        <v>412.28</v>
      </c>
      <c r="O44" s="44" t="n">
        <f aca="false">SUM(O40:O43)</f>
        <v>127.6</v>
      </c>
      <c r="P44" s="44" t="n">
        <f aca="false">SUM(P40:P43)</f>
        <v>5.85</v>
      </c>
      <c r="Q44" s="8"/>
    </row>
    <row r="45" customFormat="false" ht="15" hidden="false" customHeight="false" outlineLevel="0" collapsed="false">
      <c r="A45" s="62"/>
      <c r="B45" s="63" t="s">
        <v>40</v>
      </c>
      <c r="C45" s="62"/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</row>
    <row r="46" customFormat="false" ht="15" hidden="false" customHeight="false" outlineLevel="0" collapsed="false">
      <c r="A46" s="36" t="n">
        <v>75</v>
      </c>
      <c r="B46" s="39" t="s">
        <v>60</v>
      </c>
      <c r="C46" s="40"/>
      <c r="D46" s="40" t="n">
        <v>100</v>
      </c>
      <c r="E46" s="40" t="n">
        <v>1</v>
      </c>
      <c r="F46" s="40" t="n">
        <v>3.6</v>
      </c>
      <c r="G46" s="40" t="n">
        <v>6.6</v>
      </c>
      <c r="H46" s="40" t="n">
        <v>104</v>
      </c>
      <c r="I46" s="40" t="n">
        <v>0.04</v>
      </c>
      <c r="J46" s="40" t="n">
        <v>6.3</v>
      </c>
      <c r="K46" s="48" t="n">
        <v>0.5</v>
      </c>
      <c r="L46" s="48" t="n">
        <v>4.5</v>
      </c>
      <c r="M46" s="40" t="n">
        <v>34.2</v>
      </c>
      <c r="N46" s="40" t="n">
        <v>136</v>
      </c>
      <c r="O46" s="40" t="n">
        <v>18</v>
      </c>
      <c r="P46" s="40" t="n">
        <v>0.86</v>
      </c>
      <c r="Q46" s="8"/>
    </row>
    <row r="47" customFormat="false" ht="15" hidden="false" customHeight="false" outlineLevel="0" collapsed="false">
      <c r="A47" s="40" t="n">
        <v>136</v>
      </c>
      <c r="B47" s="39" t="s">
        <v>61</v>
      </c>
      <c r="C47" s="40"/>
      <c r="D47" s="40" t="n">
        <v>250</v>
      </c>
      <c r="E47" s="40" t="n">
        <v>2.2</v>
      </c>
      <c r="F47" s="40" t="n">
        <v>2.8</v>
      </c>
      <c r="G47" s="40" t="n">
        <v>20.6</v>
      </c>
      <c r="H47" s="40" t="n">
        <v>116.5</v>
      </c>
      <c r="I47" s="40" t="n">
        <v>0.19</v>
      </c>
      <c r="J47" s="40" t="n">
        <v>7.23</v>
      </c>
      <c r="K47" s="23" t="n">
        <v>0.03</v>
      </c>
      <c r="L47" s="40" t="n">
        <v>3.06</v>
      </c>
      <c r="M47" s="40" t="n">
        <v>79.8</v>
      </c>
      <c r="N47" s="40" t="n">
        <v>152.2</v>
      </c>
      <c r="O47" s="40" t="n">
        <v>3.06</v>
      </c>
      <c r="P47" s="40" t="n">
        <v>1.97</v>
      </c>
      <c r="Q47" s="8"/>
    </row>
    <row r="48" customFormat="false" ht="15" hidden="false" customHeight="false" outlineLevel="0" collapsed="false">
      <c r="A48" s="36" t="n">
        <v>387</v>
      </c>
      <c r="B48" s="39" t="s">
        <v>62</v>
      </c>
      <c r="C48" s="49"/>
      <c r="D48" s="40" t="n">
        <v>108</v>
      </c>
      <c r="E48" s="36" t="n">
        <v>14.2</v>
      </c>
      <c r="F48" s="40" t="n">
        <v>10.6</v>
      </c>
      <c r="G48" s="40" t="n">
        <v>3.8</v>
      </c>
      <c r="H48" s="40" t="n">
        <v>167</v>
      </c>
      <c r="I48" s="66" t="n">
        <v>0.03</v>
      </c>
      <c r="J48" s="66" t="n">
        <v>0</v>
      </c>
      <c r="K48" s="66" t="n">
        <v>0.05</v>
      </c>
      <c r="L48" s="66" t="n">
        <v>0.02</v>
      </c>
      <c r="M48" s="66" t="n">
        <v>5.13</v>
      </c>
      <c r="N48" s="66" t="n">
        <v>300</v>
      </c>
      <c r="O48" s="66" t="n">
        <v>24.7</v>
      </c>
      <c r="P48" s="66" t="n">
        <v>0.33</v>
      </c>
    </row>
    <row r="49" customFormat="false" ht="15" hidden="false" customHeight="false" outlineLevel="0" collapsed="false">
      <c r="A49" s="36" t="n">
        <v>469</v>
      </c>
      <c r="B49" s="37" t="s">
        <v>63</v>
      </c>
      <c r="C49" s="49"/>
      <c r="D49" s="40" t="n">
        <v>200</v>
      </c>
      <c r="E49" s="23" t="n">
        <v>7.1</v>
      </c>
      <c r="F49" s="40" t="n">
        <v>6.5</v>
      </c>
      <c r="G49" s="40" t="n">
        <v>38.1</v>
      </c>
      <c r="H49" s="40" t="n">
        <v>239.2</v>
      </c>
      <c r="I49" s="40" t="n">
        <v>0.03</v>
      </c>
      <c r="J49" s="40" t="n">
        <v>1.4</v>
      </c>
      <c r="K49" s="48" t="n">
        <v>0.07</v>
      </c>
      <c r="L49" s="48" t="n">
        <v>0.43</v>
      </c>
      <c r="M49" s="40" t="n">
        <v>59.9</v>
      </c>
      <c r="N49" s="40" t="n">
        <v>218.28</v>
      </c>
      <c r="O49" s="40" t="n">
        <v>37.2</v>
      </c>
      <c r="P49" s="40" t="n">
        <v>2.81</v>
      </c>
    </row>
    <row r="50" customFormat="false" ht="15" hidden="false" customHeight="false" outlineLevel="0" collapsed="false">
      <c r="A50" s="36" t="n">
        <v>585</v>
      </c>
      <c r="B50" s="39" t="s">
        <v>64</v>
      </c>
      <c r="C50" s="40"/>
      <c r="D50" s="40" t="n">
        <v>200</v>
      </c>
      <c r="E50" s="23" t="n">
        <v>0.2</v>
      </c>
      <c r="F50" s="23" t="n">
        <v>0</v>
      </c>
      <c r="G50" s="23" t="n">
        <v>29</v>
      </c>
      <c r="H50" s="23" t="n">
        <v>117</v>
      </c>
      <c r="I50" s="23" t="n">
        <v>0.15</v>
      </c>
      <c r="J50" s="23" t="n">
        <v>4.05</v>
      </c>
      <c r="K50" s="23" t="n">
        <v>0.28</v>
      </c>
      <c r="L50" s="23" t="n">
        <v>3.86</v>
      </c>
      <c r="M50" s="23" t="n">
        <v>76.2</v>
      </c>
      <c r="N50" s="23" t="n">
        <v>263</v>
      </c>
      <c r="O50" s="23" t="n">
        <v>35.4</v>
      </c>
      <c r="P50" s="23" t="n">
        <v>0.85</v>
      </c>
    </row>
    <row r="51" customFormat="false" ht="15" hidden="false" customHeight="false" outlineLevel="0" collapsed="false">
      <c r="A51" s="36" t="s">
        <v>37</v>
      </c>
      <c r="B51" s="39" t="s">
        <v>46</v>
      </c>
      <c r="C51" s="40"/>
      <c r="D51" s="58" t="n">
        <v>60</v>
      </c>
      <c r="E51" s="23" t="n">
        <v>4.2</v>
      </c>
      <c r="F51" s="23" t="n">
        <v>0.5</v>
      </c>
      <c r="G51" s="23" t="n">
        <v>25.8</v>
      </c>
      <c r="H51" s="23" t="n">
        <v>126</v>
      </c>
      <c r="I51" s="23" t="n">
        <v>0.05</v>
      </c>
      <c r="J51" s="23" t="s">
        <v>36</v>
      </c>
      <c r="K51" s="23" t="s">
        <v>36</v>
      </c>
      <c r="L51" s="23" t="s">
        <v>36</v>
      </c>
      <c r="M51" s="23" t="n">
        <v>11</v>
      </c>
      <c r="N51" s="23" t="n">
        <v>44.1</v>
      </c>
      <c r="O51" s="23" t="n">
        <v>16.2</v>
      </c>
      <c r="P51" s="23" t="n">
        <v>0.8</v>
      </c>
    </row>
    <row r="52" customFormat="false" ht="14.25" hidden="false" customHeight="false" outlineLevel="0" collapsed="false">
      <c r="A52" s="41"/>
      <c r="B52" s="42" t="s">
        <v>39</v>
      </c>
      <c r="C52" s="43" t="n">
        <v>70</v>
      </c>
      <c r="D52" s="44" t="n">
        <f aca="false">SUM(D46:D51)</f>
        <v>918</v>
      </c>
      <c r="E52" s="52" t="n">
        <f aca="false">SUM(E46:E51)</f>
        <v>28.9</v>
      </c>
      <c r="F52" s="52" t="n">
        <f aca="false">SUM(F46:F51)</f>
        <v>24</v>
      </c>
      <c r="G52" s="52" t="n">
        <f aca="false">SUM(G46:G51)</f>
        <v>123.9</v>
      </c>
      <c r="H52" s="44" t="n">
        <f aca="false">SUM(H46:H51)</f>
        <v>869.7</v>
      </c>
      <c r="I52" s="44" t="n">
        <f aca="false">SUM(I46:I51)</f>
        <v>0.49</v>
      </c>
      <c r="J52" s="52" t="n">
        <f aca="false">SUM(J46:J51)</f>
        <v>18.98</v>
      </c>
      <c r="K52" s="52" t="n">
        <f aca="false">SUM(K46:K51)</f>
        <v>0.93</v>
      </c>
      <c r="L52" s="52" t="n">
        <f aca="false">SUM(L46:L51)</f>
        <v>11.87</v>
      </c>
      <c r="M52" s="52" t="n">
        <f aca="false">SUM(M46:M51)</f>
        <v>266.23</v>
      </c>
      <c r="N52" s="52" t="n">
        <f aca="false">SUM(N46:N51)</f>
        <v>1113.58</v>
      </c>
      <c r="O52" s="52" t="n">
        <f aca="false">SUM(O46:O51)</f>
        <v>134.56</v>
      </c>
      <c r="P52" s="44" t="n">
        <f aca="false">SUM(P46:P51)</f>
        <v>7.62</v>
      </c>
    </row>
    <row r="53" customFormat="false" ht="15" hidden="false" customHeight="false" outlineLevel="0" collapsed="false">
      <c r="A53" s="40"/>
      <c r="B53" s="42" t="s">
        <v>39</v>
      </c>
      <c r="C53" s="43" t="n">
        <v>140</v>
      </c>
      <c r="D53" s="50" t="n">
        <v>1478</v>
      </c>
      <c r="E53" s="50" t="n">
        <v>48.3</v>
      </c>
      <c r="F53" s="50" t="n">
        <v>38.4</v>
      </c>
      <c r="G53" s="50" t="n">
        <v>212.9</v>
      </c>
      <c r="H53" s="50" t="n">
        <v>1461.9</v>
      </c>
      <c r="I53" s="50" t="n">
        <v>0.81</v>
      </c>
      <c r="J53" s="50" t="n">
        <v>20.95</v>
      </c>
      <c r="K53" s="67" t="n">
        <v>1.17</v>
      </c>
      <c r="L53" s="50" t="n">
        <v>15.2</v>
      </c>
      <c r="M53" s="50" t="n">
        <v>619</v>
      </c>
      <c r="N53" s="50" t="n">
        <v>1525.9</v>
      </c>
      <c r="O53" s="50" t="n">
        <v>262.2</v>
      </c>
      <c r="P53" s="50" t="n">
        <v>13.47</v>
      </c>
    </row>
    <row r="54" customFormat="false" ht="15" hidden="false" customHeight="false" outlineLevel="0" collapsed="false">
      <c r="A54" s="11"/>
      <c r="B54" s="30" t="s">
        <v>65</v>
      </c>
      <c r="C54" s="54"/>
      <c r="D54" s="55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customFormat="false" ht="15" hidden="false" customHeight="false" outlineLevel="0" collapsed="false">
      <c r="A55" s="11"/>
      <c r="B55" s="30" t="s">
        <v>33</v>
      </c>
      <c r="C55" s="56"/>
      <c r="D55" s="5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customFormat="false" ht="15" hidden="false" customHeight="false" outlineLevel="0" collapsed="false">
      <c r="A56" s="36" t="s">
        <v>37</v>
      </c>
      <c r="B56" s="39" t="s">
        <v>66</v>
      </c>
      <c r="C56" s="68"/>
      <c r="D56" s="40" t="n">
        <v>40</v>
      </c>
      <c r="E56" s="40" t="n">
        <v>5.1</v>
      </c>
      <c r="F56" s="40" t="n">
        <v>4.6</v>
      </c>
      <c r="G56" s="40" t="n">
        <v>0.3</v>
      </c>
      <c r="H56" s="40" t="n">
        <v>63</v>
      </c>
      <c r="I56" s="40" t="n">
        <v>0.04</v>
      </c>
      <c r="J56" s="40" t="n">
        <v>12</v>
      </c>
      <c r="K56" s="48" t="s">
        <v>36</v>
      </c>
      <c r="L56" s="48" t="s">
        <v>36</v>
      </c>
      <c r="M56" s="40" t="n">
        <v>31</v>
      </c>
      <c r="N56" s="40" t="n">
        <v>20.4</v>
      </c>
      <c r="O56" s="40" t="n">
        <v>10.2</v>
      </c>
      <c r="P56" s="40" t="n">
        <v>0.78</v>
      </c>
    </row>
    <row r="57" customFormat="false" ht="15" hidden="false" customHeight="false" outlineLevel="0" collapsed="false">
      <c r="A57" s="40" t="n">
        <v>257</v>
      </c>
      <c r="B57" s="39" t="s">
        <v>67</v>
      </c>
      <c r="C57" s="40"/>
      <c r="D57" s="40" t="n">
        <v>250</v>
      </c>
      <c r="E57" s="40" t="n">
        <v>7.4</v>
      </c>
      <c r="F57" s="40" t="n">
        <v>11.5</v>
      </c>
      <c r="G57" s="40" t="n">
        <v>38.4</v>
      </c>
      <c r="H57" s="40" t="n">
        <v>308.5</v>
      </c>
      <c r="I57" s="40" t="n">
        <v>0.2</v>
      </c>
      <c r="J57" s="40" t="n">
        <v>0.52</v>
      </c>
      <c r="K57" s="23" t="n">
        <v>0.1</v>
      </c>
      <c r="L57" s="40" t="n">
        <v>2.34</v>
      </c>
      <c r="M57" s="40" t="n">
        <v>80.9</v>
      </c>
      <c r="N57" s="40" t="n">
        <v>69.3</v>
      </c>
      <c r="O57" s="40" t="n">
        <v>56.8</v>
      </c>
      <c r="P57" s="40" t="n">
        <v>1.82</v>
      </c>
    </row>
    <row r="58" customFormat="false" ht="15" hidden="false" customHeight="false" outlineLevel="0" collapsed="false">
      <c r="A58" s="36" t="n">
        <v>628</v>
      </c>
      <c r="B58" s="39" t="s">
        <v>68</v>
      </c>
      <c r="C58" s="40"/>
      <c r="D58" s="40" t="n">
        <v>200</v>
      </c>
      <c r="E58" s="23" t="n">
        <v>0.2</v>
      </c>
      <c r="F58" s="23" t="n">
        <v>0</v>
      </c>
      <c r="G58" s="23" t="n">
        <v>13.3</v>
      </c>
      <c r="H58" s="23" t="n">
        <v>52.6</v>
      </c>
      <c r="I58" s="23" t="n">
        <v>0</v>
      </c>
      <c r="J58" s="23" t="n">
        <v>6</v>
      </c>
      <c r="K58" s="23" t="s">
        <v>36</v>
      </c>
      <c r="L58" s="23" t="s">
        <v>36</v>
      </c>
      <c r="M58" s="23" t="n">
        <v>11.6</v>
      </c>
      <c r="N58" s="23" t="n">
        <v>4.12</v>
      </c>
      <c r="O58" s="23" t="n">
        <v>6.05</v>
      </c>
      <c r="P58" s="23" t="n">
        <v>0.34</v>
      </c>
    </row>
    <row r="59" customFormat="false" ht="15" hidden="false" customHeight="false" outlineLevel="0" collapsed="false">
      <c r="A59" s="36" t="s">
        <v>37</v>
      </c>
      <c r="B59" s="39" t="s">
        <v>50</v>
      </c>
      <c r="C59" s="23"/>
      <c r="D59" s="40" t="n">
        <v>60</v>
      </c>
      <c r="E59" s="23" t="n">
        <v>1.5</v>
      </c>
      <c r="F59" s="23" t="n">
        <v>0.8</v>
      </c>
      <c r="G59" s="23" t="n">
        <v>9.9</v>
      </c>
      <c r="H59" s="23" t="n">
        <v>126</v>
      </c>
      <c r="I59" s="23" t="n">
        <v>0.1</v>
      </c>
      <c r="J59" s="23" t="n">
        <v>0</v>
      </c>
      <c r="K59" s="23" t="n">
        <v>0</v>
      </c>
      <c r="L59" s="23" t="n">
        <v>0</v>
      </c>
      <c r="M59" s="23" t="n">
        <v>0.3</v>
      </c>
      <c r="N59" s="23" t="n">
        <v>0.2</v>
      </c>
      <c r="O59" s="23" t="n">
        <v>0.5</v>
      </c>
      <c r="P59" s="23" t="n">
        <v>0.8</v>
      </c>
    </row>
    <row r="60" customFormat="false" ht="14.25" hidden="false" customHeight="false" outlineLevel="0" collapsed="false">
      <c r="A60" s="41"/>
      <c r="B60" s="42" t="s">
        <v>39</v>
      </c>
      <c r="C60" s="43" t="n">
        <v>70</v>
      </c>
      <c r="D60" s="44" t="n">
        <f aca="false">SUM(D56:D59)</f>
        <v>550</v>
      </c>
      <c r="E60" s="44" t="n">
        <f aca="false">SUM(E56:E59)</f>
        <v>14.2</v>
      </c>
      <c r="F60" s="44" t="n">
        <f aca="false">SUM(F56:F59)</f>
        <v>16.9</v>
      </c>
      <c r="G60" s="44" t="n">
        <f aca="false">SUM(G56:G59)</f>
        <v>61.9</v>
      </c>
      <c r="H60" s="44" t="n">
        <f aca="false">SUM(H56:H59)</f>
        <v>550.1</v>
      </c>
      <c r="I60" s="44" t="n">
        <f aca="false">SUM(I56:I59)</f>
        <v>0.34</v>
      </c>
      <c r="J60" s="44" t="n">
        <f aca="false">SUM(J56:J59)</f>
        <v>18.52</v>
      </c>
      <c r="K60" s="44" t="n">
        <f aca="false">SUM(K56:K59)</f>
        <v>0.1</v>
      </c>
      <c r="L60" s="44" t="n">
        <f aca="false">SUM(L56:L59)</f>
        <v>2.34</v>
      </c>
      <c r="M60" s="44" t="n">
        <f aca="false">SUM(M56:M59)</f>
        <v>123.8</v>
      </c>
      <c r="N60" s="44" t="n">
        <f aca="false">SUM(N56:N59)</f>
        <v>94.02</v>
      </c>
      <c r="O60" s="44" t="n">
        <f aca="false">SUM(O56:O59)</f>
        <v>73.55</v>
      </c>
      <c r="P60" s="44" t="n">
        <f aca="false">SUM(P56:P59)</f>
        <v>3.74</v>
      </c>
    </row>
    <row r="61" customFormat="false" ht="15" hidden="false" customHeight="false" outlineLevel="0" collapsed="false">
      <c r="A61" s="62"/>
      <c r="B61" s="63" t="s">
        <v>40</v>
      </c>
      <c r="C61" s="62"/>
      <c r="D61" s="64"/>
      <c r="E61" s="40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customFormat="false" ht="15" hidden="false" customHeight="false" outlineLevel="0" collapsed="false">
      <c r="A62" s="36" t="n">
        <v>38</v>
      </c>
      <c r="B62" s="39" t="s">
        <v>69</v>
      </c>
      <c r="C62" s="40"/>
      <c r="D62" s="40" t="n">
        <v>60</v>
      </c>
      <c r="E62" s="40" t="n">
        <v>0.5</v>
      </c>
      <c r="F62" s="40" t="n">
        <v>4.2</v>
      </c>
      <c r="G62" s="40" t="n">
        <v>6.2</v>
      </c>
      <c r="H62" s="40" t="n">
        <v>64.6</v>
      </c>
      <c r="I62" s="40" t="n">
        <v>0.08</v>
      </c>
      <c r="J62" s="40" t="n">
        <v>22</v>
      </c>
      <c r="K62" s="48" t="s">
        <v>36</v>
      </c>
      <c r="L62" s="48" t="n">
        <v>0.05</v>
      </c>
      <c r="M62" s="40" t="n">
        <v>51</v>
      </c>
      <c r="N62" s="40" t="n">
        <v>95</v>
      </c>
      <c r="O62" s="40" t="n">
        <v>24.38</v>
      </c>
      <c r="P62" s="40" t="n">
        <v>0.75</v>
      </c>
    </row>
    <row r="63" customFormat="false" ht="15" hidden="false" customHeight="false" outlineLevel="0" collapsed="false">
      <c r="A63" s="40" t="n">
        <v>129</v>
      </c>
      <c r="B63" s="39" t="s">
        <v>70</v>
      </c>
      <c r="C63" s="40"/>
      <c r="D63" s="40" t="n">
        <v>250</v>
      </c>
      <c r="E63" s="40" t="n">
        <v>1.67</v>
      </c>
      <c r="F63" s="40" t="n">
        <v>5.1</v>
      </c>
      <c r="G63" s="40" t="n">
        <v>16.5</v>
      </c>
      <c r="H63" s="40" t="n">
        <v>118</v>
      </c>
      <c r="I63" s="40" t="n">
        <v>0.03</v>
      </c>
      <c r="J63" s="40" t="n">
        <v>4.25</v>
      </c>
      <c r="K63" s="23" t="n">
        <v>0.03</v>
      </c>
      <c r="L63" s="40" t="s">
        <v>36</v>
      </c>
      <c r="M63" s="40" t="n">
        <v>44.7</v>
      </c>
      <c r="N63" s="40" t="n">
        <v>36.9</v>
      </c>
      <c r="O63" s="40" t="n">
        <v>38</v>
      </c>
      <c r="P63" s="40" t="n">
        <v>41.55</v>
      </c>
    </row>
    <row r="64" customFormat="false" ht="15" hidden="false" customHeight="false" outlineLevel="0" collapsed="false">
      <c r="A64" s="36" t="n">
        <v>443</v>
      </c>
      <c r="B64" s="39" t="s">
        <v>71</v>
      </c>
      <c r="C64" s="49"/>
      <c r="D64" s="40" t="n">
        <v>325</v>
      </c>
      <c r="E64" s="23" t="n">
        <v>26.5</v>
      </c>
      <c r="F64" s="40" t="n">
        <v>14.4</v>
      </c>
      <c r="G64" s="40" t="n">
        <v>33.3</v>
      </c>
      <c r="H64" s="40" t="n">
        <v>369</v>
      </c>
      <c r="I64" s="40" t="n">
        <v>0.02</v>
      </c>
      <c r="J64" s="40" t="n">
        <v>0.36</v>
      </c>
      <c r="K64" s="23" t="n">
        <v>0.09</v>
      </c>
      <c r="L64" s="23" t="n">
        <v>1.53</v>
      </c>
      <c r="M64" s="40" t="n">
        <v>12.6</v>
      </c>
      <c r="N64" s="40" t="n">
        <v>225</v>
      </c>
      <c r="O64" s="40" t="n">
        <v>15.03</v>
      </c>
      <c r="P64" s="40" t="n">
        <v>1.53</v>
      </c>
    </row>
    <row r="65" customFormat="false" ht="15" hidden="false" customHeight="false" outlineLevel="0" collapsed="false">
      <c r="A65" s="36" t="n">
        <v>646</v>
      </c>
      <c r="B65" s="39" t="s">
        <v>72</v>
      </c>
      <c r="C65" s="49"/>
      <c r="D65" s="40" t="n">
        <v>200</v>
      </c>
      <c r="E65" s="23" t="n">
        <v>0.14</v>
      </c>
      <c r="F65" s="40" t="n">
        <v>0.04</v>
      </c>
      <c r="G65" s="40" t="n">
        <v>27.55</v>
      </c>
      <c r="H65" s="40" t="n">
        <v>110</v>
      </c>
      <c r="I65" s="40" t="n">
        <v>0.01</v>
      </c>
      <c r="J65" s="40" t="n">
        <v>2</v>
      </c>
      <c r="K65" s="48" t="s">
        <v>36</v>
      </c>
      <c r="L65" s="48" t="s">
        <v>36</v>
      </c>
      <c r="M65" s="40" t="n">
        <v>8.4</v>
      </c>
      <c r="N65" s="40" t="n">
        <v>9</v>
      </c>
      <c r="O65" s="40" t="n">
        <v>5</v>
      </c>
      <c r="P65" s="40" t="n">
        <v>0.2</v>
      </c>
    </row>
    <row r="66" customFormat="false" ht="15" hidden="false" customHeight="false" outlineLevel="0" collapsed="false">
      <c r="A66" s="36" t="s">
        <v>37</v>
      </c>
      <c r="B66" s="39" t="s">
        <v>46</v>
      </c>
      <c r="C66" s="69"/>
      <c r="D66" s="58" t="n">
        <v>60</v>
      </c>
      <c r="E66" s="23" t="n">
        <v>4.2</v>
      </c>
      <c r="F66" s="23" t="n">
        <v>0.5</v>
      </c>
      <c r="G66" s="23" t="n">
        <v>25.8</v>
      </c>
      <c r="H66" s="23" t="n">
        <v>126</v>
      </c>
      <c r="I66" s="23" t="n">
        <v>0.05</v>
      </c>
      <c r="J66" s="23" t="s">
        <v>36</v>
      </c>
      <c r="K66" s="23" t="s">
        <v>36</v>
      </c>
      <c r="L66" s="23" t="s">
        <v>36</v>
      </c>
      <c r="M66" s="23" t="n">
        <v>11</v>
      </c>
      <c r="N66" s="23" t="n">
        <v>44.1</v>
      </c>
      <c r="O66" s="23" t="n">
        <v>16.2</v>
      </c>
      <c r="P66" s="23" t="n">
        <v>0.8</v>
      </c>
      <c r="Q66" s="8"/>
    </row>
    <row r="67" customFormat="false" ht="15" hidden="false" customHeight="false" outlineLevel="0" collapsed="false">
      <c r="A67" s="39"/>
      <c r="B67" s="42" t="s">
        <v>39</v>
      </c>
      <c r="C67" s="43" t="n">
        <v>70</v>
      </c>
      <c r="D67" s="50" t="n">
        <v>860</v>
      </c>
      <c r="E67" s="70" t="n">
        <f aca="false">SUM(E62:E66)</f>
        <v>33.01</v>
      </c>
      <c r="F67" s="50" t="n">
        <f aca="false">SUM(F62:F66)</f>
        <v>24.24</v>
      </c>
      <c r="G67" s="50" t="n">
        <f aca="false">SUM(G62:G66)</f>
        <v>109.35</v>
      </c>
      <c r="H67" s="50" t="n">
        <f aca="false">SUM(H62:H66)</f>
        <v>787.6</v>
      </c>
      <c r="I67" s="50" t="n">
        <f aca="false">SUM(I62:I66)</f>
        <v>0.19</v>
      </c>
      <c r="J67" s="50" t="n">
        <f aca="false">SUM(J62:J66)</f>
        <v>28.61</v>
      </c>
      <c r="K67" s="50" t="n">
        <f aca="false">SUM(K62:K66)</f>
        <v>0.12</v>
      </c>
      <c r="L67" s="50" t="n">
        <f aca="false">SUM(L62:L66)</f>
        <v>1.58</v>
      </c>
      <c r="M67" s="50" t="n">
        <f aca="false">SUM(M62:M66)</f>
        <v>127.7</v>
      </c>
      <c r="N67" s="50" t="n">
        <f aca="false">SUM(N62:N66)</f>
        <v>410</v>
      </c>
      <c r="O67" s="50" t="n">
        <f aca="false">SUM(O62:O66)</f>
        <v>98.61</v>
      </c>
      <c r="P67" s="50" t="n">
        <f aca="false">SUM(P62:P66)</f>
        <v>44.83</v>
      </c>
      <c r="Q67" s="8"/>
    </row>
    <row r="68" customFormat="false" ht="14.25" hidden="false" customHeight="false" outlineLevel="0" collapsed="false">
      <c r="A68" s="41"/>
      <c r="B68" s="42" t="s">
        <v>39</v>
      </c>
      <c r="C68" s="43" t="n">
        <v>140</v>
      </c>
      <c r="D68" s="71" t="n">
        <v>1410</v>
      </c>
      <c r="E68" s="52" t="n">
        <v>47.2</v>
      </c>
      <c r="F68" s="72" t="n">
        <v>41.1</v>
      </c>
      <c r="G68" s="52" t="n">
        <v>170.9</v>
      </c>
      <c r="H68" s="52" t="n">
        <v>1316.2</v>
      </c>
      <c r="I68" s="44" t="n">
        <v>0.53</v>
      </c>
      <c r="J68" s="52" t="n">
        <v>47.1</v>
      </c>
      <c r="K68" s="44" t="n">
        <v>0.22</v>
      </c>
      <c r="L68" s="44" t="n">
        <v>3.92</v>
      </c>
      <c r="M68" s="52" t="n">
        <v>251.8</v>
      </c>
      <c r="N68" s="44" t="n">
        <v>504.02</v>
      </c>
      <c r="O68" s="44" t="n">
        <v>172.15</v>
      </c>
      <c r="P68" s="44" t="n">
        <v>48.54</v>
      </c>
      <c r="Q68" s="8"/>
    </row>
    <row r="69" customFormat="false" ht="15" hidden="false" customHeight="false" outlineLevel="0" collapsed="false">
      <c r="A69" s="73"/>
      <c r="B69" s="74" t="s">
        <v>73</v>
      </c>
      <c r="C69" s="75"/>
      <c r="D69" s="76"/>
      <c r="P69" s="77"/>
      <c r="Q69" s="8"/>
    </row>
    <row r="70" customFormat="false" ht="15" hidden="false" customHeight="false" outlineLevel="0" collapsed="false">
      <c r="A70" s="73"/>
      <c r="B70" s="74" t="s">
        <v>33</v>
      </c>
      <c r="C70" s="78"/>
      <c r="D70" s="79"/>
      <c r="P70" s="77"/>
      <c r="Q70" s="8"/>
    </row>
    <row r="71" customFormat="false" ht="15" hidden="false" customHeight="false" outlineLevel="0" collapsed="false">
      <c r="A71" s="66" t="n">
        <v>472</v>
      </c>
      <c r="B71" s="80" t="s">
        <v>74</v>
      </c>
      <c r="C71" s="66"/>
      <c r="D71" s="81" t="n">
        <v>200</v>
      </c>
      <c r="E71" s="82" t="n">
        <v>3.7</v>
      </c>
      <c r="F71" s="83" t="n">
        <v>6.1</v>
      </c>
      <c r="G71" s="83" t="n">
        <v>22.2</v>
      </c>
      <c r="H71" s="83" t="n">
        <v>159.1</v>
      </c>
      <c r="I71" s="83" t="n">
        <v>0.02</v>
      </c>
      <c r="J71" s="83" t="n">
        <v>6.6</v>
      </c>
      <c r="K71" s="23" t="s">
        <v>36</v>
      </c>
      <c r="L71" s="23" t="s">
        <v>36</v>
      </c>
      <c r="M71" s="83" t="n">
        <v>24.42</v>
      </c>
      <c r="N71" s="83" t="n">
        <v>28.38</v>
      </c>
      <c r="O71" s="83" t="n">
        <v>28.38</v>
      </c>
      <c r="P71" s="83" t="n">
        <v>0.92</v>
      </c>
      <c r="Q71" s="8"/>
    </row>
    <row r="72" customFormat="false" ht="15" hidden="false" customHeight="false" outlineLevel="0" collapsed="false">
      <c r="A72" s="36" t="n">
        <v>416</v>
      </c>
      <c r="B72" s="80" t="s">
        <v>53</v>
      </c>
      <c r="C72" s="81"/>
      <c r="D72" s="84" t="s">
        <v>75</v>
      </c>
      <c r="E72" s="40" t="n">
        <v>14.8</v>
      </c>
      <c r="F72" s="40" t="n">
        <v>12.2</v>
      </c>
      <c r="G72" s="40" t="n">
        <v>22.2</v>
      </c>
      <c r="H72" s="40" t="n">
        <v>280</v>
      </c>
      <c r="I72" s="40" t="n">
        <v>0.03</v>
      </c>
      <c r="J72" s="40" t="n">
        <v>1.4</v>
      </c>
      <c r="K72" s="48" t="n">
        <v>0.07</v>
      </c>
      <c r="L72" s="48" t="n">
        <v>0.43</v>
      </c>
      <c r="M72" s="40" t="n">
        <v>59.9</v>
      </c>
      <c r="N72" s="40" t="n">
        <v>218.28</v>
      </c>
      <c r="O72" s="40" t="n">
        <v>37.2</v>
      </c>
      <c r="P72" s="40" t="n">
        <v>2.81</v>
      </c>
      <c r="Q72" s="8"/>
    </row>
    <row r="73" customFormat="false" ht="15" hidden="false" customHeight="false" outlineLevel="0" collapsed="false">
      <c r="A73" s="36" t="n">
        <v>1024</v>
      </c>
      <c r="B73" s="39" t="s">
        <v>76</v>
      </c>
      <c r="C73" s="85"/>
      <c r="D73" s="40" t="n">
        <v>200</v>
      </c>
      <c r="E73" s="23" t="n">
        <v>3.6</v>
      </c>
      <c r="F73" s="23" t="n">
        <v>2.7</v>
      </c>
      <c r="G73" s="23" t="n">
        <v>28.4</v>
      </c>
      <c r="H73" s="23" t="n">
        <v>152</v>
      </c>
      <c r="I73" s="23" t="n">
        <v>0.02</v>
      </c>
      <c r="J73" s="23" t="n">
        <v>3.6</v>
      </c>
      <c r="K73" s="23" t="s">
        <v>36</v>
      </c>
      <c r="L73" s="23" t="s">
        <v>36</v>
      </c>
      <c r="M73" s="23" t="n">
        <v>5.7</v>
      </c>
      <c r="N73" s="23" t="n">
        <v>10.5</v>
      </c>
      <c r="O73" s="23" t="n">
        <v>1.02</v>
      </c>
      <c r="P73" s="23" t="n">
        <v>0.05</v>
      </c>
      <c r="Q73" s="8"/>
    </row>
    <row r="74" customFormat="false" ht="15" hidden="false" customHeight="false" outlineLevel="0" collapsed="false">
      <c r="A74" s="36" t="s">
        <v>37</v>
      </c>
      <c r="B74" s="39" t="s">
        <v>50</v>
      </c>
      <c r="C74" s="23"/>
      <c r="D74" s="40" t="n">
        <v>60</v>
      </c>
      <c r="E74" s="23" t="n">
        <v>1.5</v>
      </c>
      <c r="F74" s="23" t="n">
        <v>0.8</v>
      </c>
      <c r="G74" s="23" t="n">
        <v>9.9</v>
      </c>
      <c r="H74" s="23" t="n">
        <v>126</v>
      </c>
      <c r="I74" s="23" t="n">
        <v>0.1</v>
      </c>
      <c r="J74" s="23" t="n">
        <v>0</v>
      </c>
      <c r="K74" s="23" t="n">
        <v>0</v>
      </c>
      <c r="L74" s="23" t="n">
        <v>0</v>
      </c>
      <c r="M74" s="23" t="n">
        <v>0.3</v>
      </c>
      <c r="N74" s="23" t="n">
        <v>0.2</v>
      </c>
      <c r="O74" s="23" t="n">
        <v>0.5</v>
      </c>
      <c r="P74" s="23" t="n">
        <v>0.8</v>
      </c>
      <c r="Q74" s="8"/>
    </row>
    <row r="75" customFormat="false" ht="14.25" hidden="false" customHeight="false" outlineLevel="0" collapsed="false">
      <c r="A75" s="41"/>
      <c r="B75" s="42" t="s">
        <v>39</v>
      </c>
      <c r="C75" s="43" t="n">
        <v>70</v>
      </c>
      <c r="D75" s="44" t="n">
        <v>550</v>
      </c>
      <c r="E75" s="59" t="n">
        <f aca="false">SUM(E71:E74)</f>
        <v>23.6</v>
      </c>
      <c r="F75" s="44" t="n">
        <f aca="false">SUM(F71:F74)</f>
        <v>21.8</v>
      </c>
      <c r="G75" s="44" t="n">
        <f aca="false">SUM(G71:G74)</f>
        <v>82.7</v>
      </c>
      <c r="H75" s="44" t="n">
        <f aca="false">SUM(H71:H74)</f>
        <v>717.1</v>
      </c>
      <c r="I75" s="44" t="n">
        <f aca="false">SUM(I71:I74)</f>
        <v>0.17</v>
      </c>
      <c r="J75" s="44" t="n">
        <f aca="false">SUM(J71:J74)</f>
        <v>11.6</v>
      </c>
      <c r="K75" s="44" t="n">
        <f aca="false">SUM(K71:K74)</f>
        <v>0.07</v>
      </c>
      <c r="L75" s="44" t="n">
        <f aca="false">SUM(L71:L74)</f>
        <v>0.43</v>
      </c>
      <c r="M75" s="44" t="n">
        <f aca="false">SUM(M71:M74)</f>
        <v>90.32</v>
      </c>
      <c r="N75" s="44" t="n">
        <f aca="false">SUM(N71:N74)</f>
        <v>257.36</v>
      </c>
      <c r="O75" s="44" t="n">
        <f aca="false">SUM(O71:O74)</f>
        <v>67.1</v>
      </c>
      <c r="P75" s="44" t="n">
        <f aca="false">SUM(P71:P74)</f>
        <v>4.58</v>
      </c>
      <c r="Q75" s="8"/>
    </row>
    <row r="76" customFormat="false" ht="15" hidden="false" customHeight="false" outlineLevel="0" collapsed="false">
      <c r="A76" s="41"/>
      <c r="B76" s="63" t="s">
        <v>40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8"/>
    </row>
    <row r="77" customFormat="false" ht="15" hidden="false" customHeight="false" outlineLevel="0" collapsed="false">
      <c r="A77" s="40" t="n">
        <v>60</v>
      </c>
      <c r="B77" s="39" t="s">
        <v>77</v>
      </c>
      <c r="C77" s="40"/>
      <c r="D77" s="40" t="n">
        <v>100</v>
      </c>
      <c r="E77" s="40" t="n">
        <v>2.3</v>
      </c>
      <c r="F77" s="40" t="n">
        <v>5.2</v>
      </c>
      <c r="G77" s="40" t="n">
        <v>6.6</v>
      </c>
      <c r="H77" s="40" t="n">
        <v>84</v>
      </c>
      <c r="I77" s="40" t="n">
        <v>0.07</v>
      </c>
      <c r="J77" s="40" t="n">
        <v>9.5</v>
      </c>
      <c r="K77" s="48" t="n">
        <v>0.02</v>
      </c>
      <c r="L77" s="48" t="n">
        <v>0.41</v>
      </c>
      <c r="M77" s="40" t="n">
        <v>35.15</v>
      </c>
      <c r="N77" s="40" t="n">
        <v>65.2</v>
      </c>
      <c r="O77" s="40" t="n">
        <v>33.9</v>
      </c>
      <c r="P77" s="40" t="n">
        <v>0.6</v>
      </c>
      <c r="Q77" s="8"/>
    </row>
    <row r="78" customFormat="false" ht="15" hidden="false" customHeight="false" outlineLevel="0" collapsed="false">
      <c r="A78" s="40" t="n">
        <v>131</v>
      </c>
      <c r="B78" s="39" t="s">
        <v>61</v>
      </c>
      <c r="C78" s="40"/>
      <c r="D78" s="40" t="n">
        <v>250</v>
      </c>
      <c r="E78" s="40" t="n">
        <v>2.4</v>
      </c>
      <c r="F78" s="40" t="n">
        <v>2.8</v>
      </c>
      <c r="G78" s="40" t="n">
        <v>24.4</v>
      </c>
      <c r="H78" s="40" t="n">
        <v>132</v>
      </c>
      <c r="I78" s="40" t="n">
        <v>0.11</v>
      </c>
      <c r="J78" s="40" t="n">
        <v>9.67</v>
      </c>
      <c r="K78" s="48" t="s">
        <v>36</v>
      </c>
      <c r="L78" s="48" t="n">
        <v>0.13</v>
      </c>
      <c r="M78" s="40" t="n">
        <v>64.3</v>
      </c>
      <c r="N78" s="40" t="n">
        <v>75.6</v>
      </c>
      <c r="O78" s="40" t="n">
        <v>19.2</v>
      </c>
      <c r="P78" s="40" t="n">
        <v>2.37</v>
      </c>
      <c r="Q78" s="8"/>
    </row>
    <row r="79" customFormat="false" ht="15" hidden="false" customHeight="false" outlineLevel="0" collapsed="false">
      <c r="A79" s="36" t="n">
        <v>401</v>
      </c>
      <c r="B79" s="39" t="s">
        <v>78</v>
      </c>
      <c r="C79" s="40"/>
      <c r="D79" s="40" t="n">
        <v>125</v>
      </c>
      <c r="E79" s="40" t="n">
        <v>18.7</v>
      </c>
      <c r="F79" s="40" t="n">
        <v>8</v>
      </c>
      <c r="G79" s="40" t="n">
        <v>3.8</v>
      </c>
      <c r="H79" s="40" t="n">
        <v>164</v>
      </c>
      <c r="I79" s="40" t="n">
        <v>0.09</v>
      </c>
      <c r="J79" s="40" t="n">
        <v>0.72</v>
      </c>
      <c r="K79" s="48" t="n">
        <v>0.07</v>
      </c>
      <c r="L79" s="48" t="n">
        <v>0</v>
      </c>
      <c r="M79" s="40" t="n">
        <v>9.78</v>
      </c>
      <c r="N79" s="40" t="n">
        <v>280</v>
      </c>
      <c r="O79" s="40" t="n">
        <v>43.5</v>
      </c>
      <c r="P79" s="40" t="n">
        <v>2.8</v>
      </c>
    </row>
    <row r="80" customFormat="false" ht="15" hidden="false" customHeight="false" outlineLevel="0" collapsed="false">
      <c r="A80" s="36" t="n">
        <v>465</v>
      </c>
      <c r="B80" s="39" t="s">
        <v>79</v>
      </c>
      <c r="C80" s="40"/>
      <c r="D80" s="40" t="n">
        <v>200</v>
      </c>
      <c r="E80" s="23" t="n">
        <v>3.8</v>
      </c>
      <c r="F80" s="23" t="n">
        <v>6.1</v>
      </c>
      <c r="G80" s="23" t="n">
        <v>41.4</v>
      </c>
      <c r="H80" s="23" t="n">
        <v>235.7</v>
      </c>
      <c r="I80" s="40" t="n">
        <v>0.03</v>
      </c>
      <c r="J80" s="40" t="n">
        <v>1.4</v>
      </c>
      <c r="K80" s="48" t="n">
        <v>0.07</v>
      </c>
      <c r="L80" s="48" t="n">
        <v>0.43</v>
      </c>
      <c r="M80" s="40" t="n">
        <v>59.9</v>
      </c>
      <c r="N80" s="40" t="n">
        <v>218.28</v>
      </c>
      <c r="O80" s="40" t="n">
        <v>37.2</v>
      </c>
      <c r="P80" s="40" t="n">
        <v>2.81</v>
      </c>
    </row>
    <row r="81" customFormat="false" ht="15" hidden="false" customHeight="false" outlineLevel="0" collapsed="false">
      <c r="A81" s="36" t="n">
        <v>646</v>
      </c>
      <c r="B81" s="39" t="s">
        <v>80</v>
      </c>
      <c r="C81" s="40"/>
      <c r="D81" s="40" t="n">
        <v>200</v>
      </c>
      <c r="E81" s="40" t="n">
        <v>0.14</v>
      </c>
      <c r="F81" s="40" t="n">
        <v>0.04</v>
      </c>
      <c r="G81" s="40" t="n">
        <v>27.55</v>
      </c>
      <c r="H81" s="40" t="n">
        <v>110</v>
      </c>
      <c r="I81" s="40" t="n">
        <v>0.01</v>
      </c>
      <c r="J81" s="40" t="n">
        <v>2</v>
      </c>
      <c r="K81" s="48" t="s">
        <v>36</v>
      </c>
      <c r="L81" s="48" t="s">
        <v>36</v>
      </c>
      <c r="M81" s="40" t="n">
        <v>8.4</v>
      </c>
      <c r="N81" s="40" t="n">
        <v>9</v>
      </c>
      <c r="O81" s="40" t="n">
        <v>5</v>
      </c>
      <c r="P81" s="40" t="n">
        <v>0.2</v>
      </c>
    </row>
    <row r="82" customFormat="false" ht="15" hidden="false" customHeight="false" outlineLevel="0" collapsed="false">
      <c r="A82" s="36" t="s">
        <v>37</v>
      </c>
      <c r="B82" s="39" t="s">
        <v>46</v>
      </c>
      <c r="C82" s="69"/>
      <c r="D82" s="58" t="n">
        <v>60</v>
      </c>
      <c r="E82" s="23" t="n">
        <v>4.2</v>
      </c>
      <c r="F82" s="23" t="n">
        <v>0.5</v>
      </c>
      <c r="G82" s="23" t="n">
        <v>25.8</v>
      </c>
      <c r="H82" s="23" t="n">
        <v>126</v>
      </c>
      <c r="I82" s="23" t="n">
        <v>0.05</v>
      </c>
      <c r="J82" s="23" t="s">
        <v>36</v>
      </c>
      <c r="K82" s="23" t="s">
        <v>36</v>
      </c>
      <c r="L82" s="23" t="s">
        <v>36</v>
      </c>
      <c r="M82" s="23" t="n">
        <v>11</v>
      </c>
      <c r="N82" s="23" t="n">
        <v>44.1</v>
      </c>
      <c r="O82" s="23" t="n">
        <v>16.2</v>
      </c>
      <c r="P82" s="23" t="n">
        <v>0.8</v>
      </c>
    </row>
    <row r="83" customFormat="false" ht="15" hidden="false" customHeight="false" outlineLevel="0" collapsed="false">
      <c r="A83" s="39"/>
      <c r="B83" s="42" t="s">
        <v>39</v>
      </c>
      <c r="C83" s="43" t="n">
        <v>70</v>
      </c>
      <c r="D83" s="50" t="n">
        <f aca="false">SUM(D77:D82)</f>
        <v>935</v>
      </c>
      <c r="E83" s="50" t="n">
        <f aca="false">SUM(E77:E82)</f>
        <v>31.54</v>
      </c>
      <c r="F83" s="50" t="n">
        <f aca="false">SUM(F77:F82)</f>
        <v>22.64</v>
      </c>
      <c r="G83" s="50" t="n">
        <f aca="false">SUM(G77:G82)</f>
        <v>129.55</v>
      </c>
      <c r="H83" s="50" t="n">
        <f aca="false">SUM(H77:H82)</f>
        <v>851.7</v>
      </c>
      <c r="I83" s="50" t="n">
        <f aca="false">SUM(I77:I82)</f>
        <v>0.36</v>
      </c>
      <c r="J83" s="50" t="n">
        <f aca="false">SUM(J77:J82)</f>
        <v>23.29</v>
      </c>
      <c r="K83" s="50" t="n">
        <f aca="false">SUM(K77:K82)</f>
        <v>0.16</v>
      </c>
      <c r="L83" s="50" t="n">
        <f aca="false">SUM(L77:L82)</f>
        <v>0.97</v>
      </c>
      <c r="M83" s="50" t="n">
        <f aca="false">SUM(M77:M82)</f>
        <v>188.53</v>
      </c>
      <c r="N83" s="50" t="n">
        <f aca="false">SUM(N77:N82)</f>
        <v>692.18</v>
      </c>
      <c r="O83" s="50" t="n">
        <f aca="false">SUM(O77:O82)</f>
        <v>155</v>
      </c>
      <c r="P83" s="50" t="n">
        <f aca="false">SUM(P77:P82)</f>
        <v>9.58</v>
      </c>
    </row>
    <row r="84" customFormat="false" ht="14.25" hidden="false" customHeight="false" outlineLevel="0" collapsed="false">
      <c r="A84" s="41"/>
      <c r="B84" s="42" t="s">
        <v>39</v>
      </c>
      <c r="C84" s="43" t="n">
        <v>140</v>
      </c>
      <c r="D84" s="44" t="n">
        <v>1485</v>
      </c>
      <c r="E84" s="52" t="n">
        <v>53.2</v>
      </c>
      <c r="F84" s="52" t="n">
        <v>41.4</v>
      </c>
      <c r="G84" s="52" t="n">
        <v>195.1</v>
      </c>
      <c r="H84" s="44" t="n">
        <v>1402.1</v>
      </c>
      <c r="I84" s="44" t="n">
        <v>0.53</v>
      </c>
      <c r="J84" s="52" t="n">
        <v>34.9</v>
      </c>
      <c r="K84" s="44" t="n">
        <v>0.23</v>
      </c>
      <c r="L84" s="44" t="n">
        <v>1.4</v>
      </c>
      <c r="M84" s="52" t="n">
        <v>279.32</v>
      </c>
      <c r="N84" s="52" t="n">
        <v>949.6</v>
      </c>
      <c r="O84" s="52" t="n">
        <v>222.1</v>
      </c>
      <c r="P84" s="44" t="n">
        <v>14.16</v>
      </c>
    </row>
    <row r="85" customFormat="false" ht="15" hidden="false" customHeight="false" outlineLevel="0" collapsed="false">
      <c r="A85" s="11"/>
      <c r="B85" s="30" t="s">
        <v>81</v>
      </c>
      <c r="C85" s="31"/>
      <c r="D85" s="32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33"/>
    </row>
    <row r="86" customFormat="false" ht="15" hidden="false" customHeight="false" outlineLevel="0" collapsed="false">
      <c r="A86" s="11"/>
      <c r="B86" s="34" t="s">
        <v>33</v>
      </c>
      <c r="C86" s="31"/>
      <c r="D86" s="35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33"/>
    </row>
    <row r="87" customFormat="false" ht="15" hidden="false" customHeight="false" outlineLevel="0" collapsed="false">
      <c r="A87" s="36" t="s">
        <v>37</v>
      </c>
      <c r="B87" s="39" t="s">
        <v>82</v>
      </c>
      <c r="C87" s="86"/>
      <c r="D87" s="40" t="n">
        <v>40</v>
      </c>
      <c r="E87" s="40" t="n">
        <v>0</v>
      </c>
      <c r="F87" s="40" t="n">
        <v>16.4</v>
      </c>
      <c r="G87" s="40" t="n">
        <v>0.3</v>
      </c>
      <c r="H87" s="40" t="n">
        <v>150</v>
      </c>
      <c r="I87" s="40" t="n">
        <v>0.04</v>
      </c>
      <c r="J87" s="40" t="n">
        <v>12</v>
      </c>
      <c r="K87" s="48" t="s">
        <v>36</v>
      </c>
      <c r="L87" s="48" t="s">
        <v>36</v>
      </c>
      <c r="M87" s="40" t="n">
        <v>31</v>
      </c>
      <c r="N87" s="40" t="n">
        <v>20.4</v>
      </c>
      <c r="O87" s="40" t="n">
        <v>10.2</v>
      </c>
      <c r="P87" s="40" t="n">
        <v>0.78</v>
      </c>
      <c r="Q87" s="8"/>
    </row>
    <row r="88" customFormat="false" ht="15" hidden="false" customHeight="false" outlineLevel="0" collapsed="false">
      <c r="A88" s="40" t="n">
        <v>257</v>
      </c>
      <c r="B88" s="39" t="s">
        <v>67</v>
      </c>
      <c r="C88" s="40"/>
      <c r="D88" s="40" t="n">
        <v>250</v>
      </c>
      <c r="E88" s="40" t="n">
        <v>10.1</v>
      </c>
      <c r="F88" s="40" t="n">
        <v>12</v>
      </c>
      <c r="G88" s="40" t="n">
        <v>54.9</v>
      </c>
      <c r="H88" s="40" t="n">
        <v>369</v>
      </c>
      <c r="I88" s="40" t="n">
        <v>0.2</v>
      </c>
      <c r="J88" s="40" t="n">
        <v>0.52</v>
      </c>
      <c r="K88" s="23" t="n">
        <v>0.1</v>
      </c>
      <c r="L88" s="40" t="n">
        <v>2.34</v>
      </c>
      <c r="M88" s="40" t="n">
        <v>80.9</v>
      </c>
      <c r="N88" s="40" t="n">
        <v>69.3</v>
      </c>
      <c r="O88" s="40" t="n">
        <v>56.8</v>
      </c>
      <c r="P88" s="40" t="n">
        <v>1.82</v>
      </c>
    </row>
    <row r="89" customFormat="false" ht="15" hidden="false" customHeight="false" outlineLevel="0" collapsed="false">
      <c r="A89" s="36" t="n">
        <v>629</v>
      </c>
      <c r="B89" s="39" t="s">
        <v>35</v>
      </c>
      <c r="C89" s="85"/>
      <c r="D89" s="40" t="n">
        <v>200</v>
      </c>
      <c r="E89" s="23" t="n">
        <v>0.2</v>
      </c>
      <c r="F89" s="23" t="n">
        <v>0</v>
      </c>
      <c r="G89" s="23" t="n">
        <v>13.3</v>
      </c>
      <c r="H89" s="23" t="n">
        <v>52.6</v>
      </c>
      <c r="I89" s="23" t="n">
        <v>0.02</v>
      </c>
      <c r="J89" s="23" t="n">
        <v>3.6</v>
      </c>
      <c r="K89" s="23" t="s">
        <v>36</v>
      </c>
      <c r="L89" s="23" t="s">
        <v>36</v>
      </c>
      <c r="M89" s="23" t="n">
        <v>5.7</v>
      </c>
      <c r="N89" s="23" t="n">
        <v>10.5</v>
      </c>
      <c r="O89" s="23" t="n">
        <v>1.02</v>
      </c>
      <c r="P89" s="23" t="n">
        <v>0.05</v>
      </c>
    </row>
    <row r="90" customFormat="false" ht="15" hidden="false" customHeight="false" outlineLevel="0" collapsed="false">
      <c r="A90" s="36" t="s">
        <v>37</v>
      </c>
      <c r="B90" s="39" t="s">
        <v>50</v>
      </c>
      <c r="C90" s="23"/>
      <c r="D90" s="40" t="n">
        <v>60</v>
      </c>
      <c r="E90" s="23" t="n">
        <v>1.5</v>
      </c>
      <c r="F90" s="23" t="n">
        <v>0.8</v>
      </c>
      <c r="G90" s="23" t="n">
        <v>9.9</v>
      </c>
      <c r="H90" s="23" t="n">
        <v>126</v>
      </c>
      <c r="I90" s="23" t="n">
        <v>0.1</v>
      </c>
      <c r="J90" s="23" t="n">
        <v>0</v>
      </c>
      <c r="K90" s="23" t="n">
        <v>0</v>
      </c>
      <c r="L90" s="23" t="n">
        <v>0</v>
      </c>
      <c r="M90" s="23" t="n">
        <v>0.3</v>
      </c>
      <c r="N90" s="23" t="n">
        <v>0.2</v>
      </c>
      <c r="O90" s="23" t="n">
        <v>0.5</v>
      </c>
      <c r="P90" s="23" t="n">
        <v>0.8</v>
      </c>
    </row>
    <row r="91" customFormat="false" ht="14.25" hidden="false" customHeight="false" outlineLevel="0" collapsed="false">
      <c r="A91" s="41"/>
      <c r="B91" s="42" t="s">
        <v>39</v>
      </c>
      <c r="C91" s="43" t="n">
        <v>70</v>
      </c>
      <c r="D91" s="44" t="n">
        <f aca="false">SUM(D87:D90)</f>
        <v>550</v>
      </c>
      <c r="E91" s="44" t="n">
        <v>15.85</v>
      </c>
      <c r="F91" s="44" t="n">
        <v>16.9</v>
      </c>
      <c r="G91" s="44" t="n">
        <f aca="false">SUM(G87:G90)</f>
        <v>78.4</v>
      </c>
      <c r="H91" s="44" t="n">
        <f aca="false">SUM(H87:H90)</f>
        <v>697.6</v>
      </c>
      <c r="I91" s="44" t="n">
        <f aca="false">SUM(I87:I90)</f>
        <v>0.36</v>
      </c>
      <c r="J91" s="44" t="n">
        <f aca="false">SUM(J87:J90)</f>
        <v>16.12</v>
      </c>
      <c r="K91" s="44" t="n">
        <f aca="false">SUM(K87:K90)</f>
        <v>0.1</v>
      </c>
      <c r="L91" s="44" t="n">
        <f aca="false">SUM(L87:L90)</f>
        <v>2.34</v>
      </c>
      <c r="M91" s="44" t="n">
        <f aca="false">SUM(M87:M90)</f>
        <v>117.9</v>
      </c>
      <c r="N91" s="44" t="n">
        <f aca="false">SUM(N87:N90)</f>
        <v>100.4</v>
      </c>
      <c r="O91" s="44" t="n">
        <f aca="false">SUM(O87:O90)</f>
        <v>68.52</v>
      </c>
      <c r="P91" s="44" t="n">
        <f aca="false">SUM(P87:P90)</f>
        <v>3.45</v>
      </c>
    </row>
    <row r="92" customFormat="false" ht="15" hidden="false" customHeight="false" outlineLevel="0" collapsed="false">
      <c r="A92" s="23"/>
      <c r="B92" s="45" t="s">
        <v>40</v>
      </c>
      <c r="C92" s="23"/>
      <c r="D92" s="46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customFormat="false" ht="15" hidden="false" customHeight="false" outlineLevel="0" collapsed="false">
      <c r="A93" s="36" t="n">
        <v>75</v>
      </c>
      <c r="B93" s="39" t="s">
        <v>60</v>
      </c>
      <c r="C93" s="40"/>
      <c r="D93" s="40" t="n">
        <v>100</v>
      </c>
      <c r="E93" s="40" t="n">
        <v>1</v>
      </c>
      <c r="F93" s="40" t="n">
        <v>3.6</v>
      </c>
      <c r="G93" s="40" t="n">
        <v>6.6</v>
      </c>
      <c r="H93" s="40" t="n">
        <v>104</v>
      </c>
      <c r="I93" s="40" t="n">
        <v>0.04</v>
      </c>
      <c r="J93" s="40" t="n">
        <v>6.3</v>
      </c>
      <c r="K93" s="48" t="n">
        <v>0.5</v>
      </c>
      <c r="L93" s="48" t="n">
        <v>4.5</v>
      </c>
      <c r="M93" s="40" t="n">
        <v>34.2</v>
      </c>
      <c r="N93" s="40" t="n">
        <v>136</v>
      </c>
      <c r="O93" s="40" t="n">
        <v>18</v>
      </c>
      <c r="P93" s="40" t="n">
        <v>0.86</v>
      </c>
    </row>
    <row r="94" customFormat="false" ht="15" hidden="false" customHeight="false" outlineLevel="0" collapsed="false">
      <c r="A94" s="36" t="n">
        <v>151</v>
      </c>
      <c r="B94" s="39" t="s">
        <v>83</v>
      </c>
      <c r="C94" s="36"/>
      <c r="D94" s="40" t="n">
        <v>250</v>
      </c>
      <c r="E94" s="40" t="n">
        <v>2.6</v>
      </c>
      <c r="F94" s="40" t="n">
        <v>5.6</v>
      </c>
      <c r="G94" s="40" t="n">
        <v>13.4</v>
      </c>
      <c r="H94" s="40" t="n">
        <v>113.8</v>
      </c>
      <c r="I94" s="40" t="n">
        <v>0.08</v>
      </c>
      <c r="J94" s="40" t="n">
        <v>22</v>
      </c>
      <c r="K94" s="48" t="s">
        <v>36</v>
      </c>
      <c r="L94" s="48" t="n">
        <v>0.05</v>
      </c>
      <c r="M94" s="40" t="n">
        <v>51</v>
      </c>
      <c r="N94" s="40" t="n">
        <v>95</v>
      </c>
      <c r="O94" s="40" t="n">
        <v>24.38</v>
      </c>
      <c r="P94" s="40" t="n">
        <v>0.75</v>
      </c>
    </row>
    <row r="95" customFormat="false" ht="15" hidden="false" customHeight="false" outlineLevel="0" collapsed="false">
      <c r="A95" s="36" t="n">
        <v>422</v>
      </c>
      <c r="B95" s="39" t="s">
        <v>84</v>
      </c>
      <c r="C95" s="40"/>
      <c r="D95" s="40" t="n">
        <v>110</v>
      </c>
      <c r="E95" s="40" t="n">
        <v>11.9</v>
      </c>
      <c r="F95" s="40" t="n">
        <v>15.27</v>
      </c>
      <c r="G95" s="40" t="n">
        <v>10.44</v>
      </c>
      <c r="H95" s="40" t="n">
        <v>226.8</v>
      </c>
      <c r="I95" s="40" t="n">
        <v>0.02</v>
      </c>
      <c r="J95" s="40" t="n">
        <v>0.36</v>
      </c>
      <c r="K95" s="23" t="n">
        <v>0.09</v>
      </c>
      <c r="L95" s="23" t="n">
        <v>1.53</v>
      </c>
      <c r="M95" s="40" t="n">
        <v>12.6</v>
      </c>
      <c r="N95" s="40" t="n">
        <v>225</v>
      </c>
      <c r="O95" s="40" t="n">
        <v>15.03</v>
      </c>
      <c r="P95" s="40" t="n">
        <v>51.3</v>
      </c>
      <c r="Q95" s="8"/>
    </row>
    <row r="96" customFormat="false" ht="15" hidden="false" customHeight="false" outlineLevel="0" collapsed="false">
      <c r="A96" s="66" t="n">
        <v>472</v>
      </c>
      <c r="B96" s="80" t="s">
        <v>74</v>
      </c>
      <c r="C96" s="66"/>
      <c r="D96" s="81" t="n">
        <v>200</v>
      </c>
      <c r="E96" s="82" t="n">
        <v>3.1</v>
      </c>
      <c r="F96" s="83" t="n">
        <v>5.1</v>
      </c>
      <c r="G96" s="83" t="n">
        <v>18.6</v>
      </c>
      <c r="H96" s="83" t="n">
        <v>132.6</v>
      </c>
      <c r="I96" s="83" t="n">
        <v>0.02</v>
      </c>
      <c r="J96" s="83" t="n">
        <v>6.6</v>
      </c>
      <c r="K96" s="23" t="s">
        <v>36</v>
      </c>
      <c r="L96" s="23" t="s">
        <v>36</v>
      </c>
      <c r="M96" s="83" t="n">
        <v>24.42</v>
      </c>
      <c r="N96" s="83" t="n">
        <v>28.38</v>
      </c>
      <c r="O96" s="83" t="n">
        <v>28.38</v>
      </c>
      <c r="P96" s="83" t="n">
        <v>0.92</v>
      </c>
      <c r="Q96" s="8"/>
    </row>
    <row r="97" customFormat="false" ht="15" hidden="false" customHeight="false" outlineLevel="0" collapsed="false">
      <c r="A97" s="36" t="n">
        <v>648</v>
      </c>
      <c r="B97" s="39" t="s">
        <v>55</v>
      </c>
      <c r="C97" s="40"/>
      <c r="D97" s="40" t="n">
        <v>200</v>
      </c>
      <c r="E97" s="40" t="n">
        <v>0</v>
      </c>
      <c r="F97" s="40" t="n">
        <v>0</v>
      </c>
      <c r="G97" s="40" t="n">
        <v>25</v>
      </c>
      <c r="H97" s="40" t="n">
        <v>100</v>
      </c>
      <c r="I97" s="40" t="n">
        <v>0.01</v>
      </c>
      <c r="J97" s="40" t="n">
        <v>2</v>
      </c>
      <c r="K97" s="48" t="s">
        <v>36</v>
      </c>
      <c r="L97" s="48" t="s">
        <v>36</v>
      </c>
      <c r="M97" s="40" t="n">
        <v>8.4</v>
      </c>
      <c r="N97" s="40" t="n">
        <v>9</v>
      </c>
      <c r="O97" s="40" t="n">
        <v>5</v>
      </c>
      <c r="P97" s="40" t="n">
        <v>0.2</v>
      </c>
      <c r="Q97" s="8"/>
    </row>
    <row r="98" customFormat="false" ht="15" hidden="false" customHeight="false" outlineLevel="0" collapsed="false">
      <c r="A98" s="36" t="s">
        <v>37</v>
      </c>
      <c r="B98" s="39" t="s">
        <v>46</v>
      </c>
      <c r="C98" s="69"/>
      <c r="D98" s="58" t="n">
        <v>60</v>
      </c>
      <c r="E98" s="23" t="n">
        <v>4.2</v>
      </c>
      <c r="F98" s="23" t="n">
        <v>0.5</v>
      </c>
      <c r="G98" s="23" t="n">
        <v>25.8</v>
      </c>
      <c r="H98" s="23" t="n">
        <v>126</v>
      </c>
      <c r="I98" s="23" t="n">
        <v>0.05</v>
      </c>
      <c r="J98" s="23" t="s">
        <v>36</v>
      </c>
      <c r="K98" s="23" t="s">
        <v>36</v>
      </c>
      <c r="L98" s="23" t="s">
        <v>36</v>
      </c>
      <c r="M98" s="23" t="n">
        <v>11</v>
      </c>
      <c r="N98" s="23" t="n">
        <v>44.1</v>
      </c>
      <c r="O98" s="23" t="n">
        <v>16.2</v>
      </c>
      <c r="P98" s="23" t="n">
        <v>0.8</v>
      </c>
    </row>
    <row r="99" customFormat="false" ht="15" hidden="false" customHeight="false" outlineLevel="0" collapsed="false">
      <c r="A99" s="36"/>
      <c r="B99" s="42" t="s">
        <v>39</v>
      </c>
      <c r="C99" s="43" t="n">
        <v>70</v>
      </c>
      <c r="D99" s="50" t="n">
        <f aca="false">SUM(D93:D98)</f>
        <v>920</v>
      </c>
      <c r="E99" s="50" t="n">
        <f aca="false">SUM(E93:E98)</f>
        <v>22.8</v>
      </c>
      <c r="F99" s="50" t="n">
        <f aca="false">SUM(F93:F98)</f>
        <v>30.07</v>
      </c>
      <c r="G99" s="50" t="n">
        <f aca="false">SUM(G93:G98)</f>
        <v>99.84</v>
      </c>
      <c r="H99" s="50" t="n">
        <f aca="false">SUM(H93:H98)</f>
        <v>803.2</v>
      </c>
      <c r="I99" s="50" t="n">
        <f aca="false">SUM(I93:I98)</f>
        <v>0.22</v>
      </c>
      <c r="J99" s="50" t="n">
        <f aca="false">SUM(J93:J98)</f>
        <v>37.26</v>
      </c>
      <c r="K99" s="51" t="n">
        <f aca="false">SUM(K93:K98)</f>
        <v>0.59</v>
      </c>
      <c r="L99" s="51" t="n">
        <f aca="false">SUM(L93:L98)</f>
        <v>6.08</v>
      </c>
      <c r="M99" s="50" t="n">
        <f aca="false">SUM(M93:M98)</f>
        <v>141.62</v>
      </c>
      <c r="N99" s="50" t="n">
        <f aca="false">SUM(N93:N98)</f>
        <v>537.48</v>
      </c>
      <c r="O99" s="50" t="n">
        <f aca="false">SUM(O93:O98)</f>
        <v>106.99</v>
      </c>
      <c r="P99" s="50" t="n">
        <f aca="false">SUM(P93:P98)</f>
        <v>54.83</v>
      </c>
    </row>
    <row r="100" customFormat="false" ht="15" hidden="false" customHeight="false" outlineLevel="0" collapsed="false">
      <c r="A100" s="40"/>
      <c r="B100" s="42" t="s">
        <v>39</v>
      </c>
      <c r="C100" s="43" t="n">
        <v>140</v>
      </c>
      <c r="D100" s="50" t="n">
        <v>1470</v>
      </c>
      <c r="E100" s="52" t="n">
        <v>38.7</v>
      </c>
      <c r="F100" s="52" t="n">
        <v>47</v>
      </c>
      <c r="G100" s="52" t="n">
        <v>161.7</v>
      </c>
      <c r="H100" s="44" t="n">
        <v>1377.2</v>
      </c>
      <c r="I100" s="44" t="n">
        <v>0.58</v>
      </c>
      <c r="J100" s="52" t="n">
        <v>53.4</v>
      </c>
      <c r="K100" s="44" t="n">
        <v>0.69</v>
      </c>
      <c r="L100" s="44" t="n">
        <v>9.24</v>
      </c>
      <c r="M100" s="52" t="n">
        <v>259.9</v>
      </c>
      <c r="N100" s="52" t="n">
        <v>637.9</v>
      </c>
      <c r="O100" s="44" t="n">
        <v>175.52</v>
      </c>
      <c r="P100" s="44" t="n">
        <v>568.25</v>
      </c>
    </row>
    <row r="101" customFormat="false" ht="15.75" hidden="false" customHeight="false" outlineLevel="0" collapsed="false">
      <c r="A101" s="11"/>
      <c r="B101" s="53" t="s">
        <v>85</v>
      </c>
      <c r="C101" s="54"/>
      <c r="D101" s="5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33"/>
    </row>
    <row r="102" customFormat="false" ht="15" hidden="false" customHeight="false" outlineLevel="0" collapsed="false">
      <c r="A102" s="11"/>
      <c r="B102" s="34" t="s">
        <v>33</v>
      </c>
      <c r="C102" s="56"/>
      <c r="D102" s="5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33"/>
    </row>
    <row r="103" customFormat="false" ht="15" hidden="false" customHeight="false" outlineLevel="0" collapsed="false">
      <c r="A103" s="66" t="n">
        <v>403</v>
      </c>
      <c r="B103" s="80" t="s">
        <v>86</v>
      </c>
      <c r="C103" s="66"/>
      <c r="D103" s="81" t="n">
        <v>300</v>
      </c>
      <c r="E103" s="82" t="n">
        <v>16.02</v>
      </c>
      <c r="F103" s="83" t="n">
        <v>10.44</v>
      </c>
      <c r="G103" s="83" t="n">
        <v>47.98</v>
      </c>
      <c r="H103" s="83" t="n">
        <v>420</v>
      </c>
      <c r="I103" s="40" t="n">
        <v>226.8</v>
      </c>
      <c r="J103" s="40" t="n">
        <v>0.02</v>
      </c>
      <c r="K103" s="40" t="n">
        <v>0.36</v>
      </c>
      <c r="L103" s="23" t="n">
        <v>0.09</v>
      </c>
      <c r="M103" s="23" t="n">
        <v>1.53</v>
      </c>
      <c r="N103" s="40" t="n">
        <v>12.6</v>
      </c>
      <c r="O103" s="40" t="n">
        <v>225</v>
      </c>
      <c r="P103" s="40" t="n">
        <v>15.03</v>
      </c>
    </row>
    <row r="104" customFormat="false" ht="15" hidden="false" customHeight="false" outlineLevel="0" collapsed="false">
      <c r="A104" s="36" t="s">
        <v>37</v>
      </c>
      <c r="B104" s="39" t="s">
        <v>50</v>
      </c>
      <c r="C104" s="23"/>
      <c r="D104" s="40" t="n">
        <v>60</v>
      </c>
      <c r="E104" s="23" t="n">
        <v>1.5</v>
      </c>
      <c r="F104" s="23" t="n">
        <v>0.8</v>
      </c>
      <c r="G104" s="23" t="n">
        <v>9.9</v>
      </c>
      <c r="H104" s="23" t="n">
        <v>126</v>
      </c>
      <c r="I104" s="23" t="n">
        <v>0.1</v>
      </c>
      <c r="J104" s="23" t="n">
        <v>0</v>
      </c>
      <c r="K104" s="23" t="n">
        <v>0</v>
      </c>
      <c r="L104" s="23" t="n">
        <v>0</v>
      </c>
      <c r="M104" s="23" t="n">
        <v>0.3</v>
      </c>
      <c r="N104" s="23" t="n">
        <v>0.2</v>
      </c>
      <c r="O104" s="23" t="n">
        <v>0.5</v>
      </c>
      <c r="P104" s="23" t="n">
        <v>0.8</v>
      </c>
    </row>
    <row r="105" customFormat="false" ht="15" hidden="false" customHeight="false" outlineLevel="0" collapsed="false">
      <c r="A105" s="36" t="n">
        <v>646</v>
      </c>
      <c r="B105" s="39" t="s">
        <v>72</v>
      </c>
      <c r="C105" s="49"/>
      <c r="D105" s="40" t="n">
        <v>200</v>
      </c>
      <c r="E105" s="23" t="n">
        <v>0.14</v>
      </c>
      <c r="F105" s="40" t="n">
        <v>0.04</v>
      </c>
      <c r="G105" s="40" t="n">
        <v>27.55</v>
      </c>
      <c r="H105" s="40" t="n">
        <v>110</v>
      </c>
      <c r="I105" s="40" t="n">
        <v>0.01</v>
      </c>
      <c r="J105" s="40" t="n">
        <v>2</v>
      </c>
      <c r="K105" s="48" t="s">
        <v>36</v>
      </c>
      <c r="L105" s="48" t="s">
        <v>36</v>
      </c>
      <c r="M105" s="40" t="n">
        <v>8.4</v>
      </c>
      <c r="N105" s="40" t="n">
        <v>9</v>
      </c>
      <c r="O105" s="40" t="n">
        <v>5</v>
      </c>
      <c r="P105" s="40" t="n">
        <v>0.2</v>
      </c>
      <c r="Q105" s="8"/>
    </row>
    <row r="106" customFormat="false" ht="14.25" hidden="false" customHeight="false" outlineLevel="0" collapsed="false">
      <c r="A106" s="41"/>
      <c r="B106" s="42" t="s">
        <v>39</v>
      </c>
      <c r="C106" s="43" t="n">
        <v>60</v>
      </c>
      <c r="D106" s="59" t="n">
        <f aca="false">SUM(D103:D105)</f>
        <v>560</v>
      </c>
      <c r="E106" s="44" t="n">
        <f aca="false">SUM(E103:E105)</f>
        <v>17.66</v>
      </c>
      <c r="F106" s="44" t="n">
        <f aca="false">SUM(F103:F105)</f>
        <v>11.28</v>
      </c>
      <c r="G106" s="44" t="n">
        <f aca="false">SUM(G103:G105)</f>
        <v>85.43</v>
      </c>
      <c r="H106" s="44" t="n">
        <f aca="false">SUM(H103:H105)</f>
        <v>656</v>
      </c>
      <c r="I106" s="44" t="n">
        <f aca="false">SUM(I103:I105)</f>
        <v>226.91</v>
      </c>
      <c r="J106" s="44" t="n">
        <f aca="false">SUM(J103:J105)</f>
        <v>2.02</v>
      </c>
      <c r="K106" s="44" t="n">
        <f aca="false">SUM(K103:K105)</f>
        <v>0.36</v>
      </c>
      <c r="L106" s="44" t="n">
        <f aca="false">SUM(L103:L105)</f>
        <v>0.09</v>
      </c>
      <c r="M106" s="44" t="n">
        <f aca="false">SUM(M103:M105)</f>
        <v>10.23</v>
      </c>
      <c r="N106" s="44" t="n">
        <f aca="false">SUM(N103:N105)</f>
        <v>21.8</v>
      </c>
      <c r="O106" s="44" t="n">
        <f aca="false">SUM(O103:O105)</f>
        <v>230.5</v>
      </c>
      <c r="P106" s="44" t="n">
        <f aca="false">SUM(P103:P105)</f>
        <v>16.03</v>
      </c>
      <c r="Q106" s="8"/>
    </row>
    <row r="107" customFormat="false" ht="15" hidden="false" customHeight="false" outlineLevel="0" collapsed="false">
      <c r="A107" s="23"/>
      <c r="B107" s="45" t="s">
        <v>40</v>
      </c>
      <c r="C107" s="23"/>
      <c r="D107" s="48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8"/>
    </row>
    <row r="108" customFormat="false" ht="30" hidden="false" customHeight="false" outlineLevel="0" collapsed="false">
      <c r="A108" s="36" t="s">
        <v>37</v>
      </c>
      <c r="B108" s="39" t="s">
        <v>87</v>
      </c>
      <c r="C108" s="40"/>
      <c r="D108" s="40" t="n">
        <v>100</v>
      </c>
      <c r="E108" s="36" t="n">
        <v>1.8</v>
      </c>
      <c r="F108" s="40" t="n">
        <v>0.1</v>
      </c>
      <c r="G108" s="40" t="n">
        <v>4</v>
      </c>
      <c r="H108" s="40" t="n">
        <v>40</v>
      </c>
      <c r="I108" s="40" t="n">
        <v>0.1</v>
      </c>
      <c r="J108" s="40" t="n">
        <v>0.2</v>
      </c>
      <c r="K108" s="48" t="s">
        <v>36</v>
      </c>
      <c r="L108" s="48" t="n">
        <v>0.05</v>
      </c>
      <c r="M108" s="40" t="n">
        <v>51</v>
      </c>
      <c r="N108" s="40" t="n">
        <v>95</v>
      </c>
      <c r="O108" s="40" t="n">
        <v>24.38</v>
      </c>
      <c r="P108" s="40" t="n">
        <v>0.75</v>
      </c>
      <c r="Q108" s="8"/>
    </row>
    <row r="109" customFormat="false" ht="15" hidden="false" customHeight="false" outlineLevel="0" collapsed="false">
      <c r="A109" s="40" t="n">
        <v>131</v>
      </c>
      <c r="B109" s="39" t="s">
        <v>88</v>
      </c>
      <c r="C109" s="40"/>
      <c r="D109" s="40" t="n">
        <v>250</v>
      </c>
      <c r="E109" s="40" t="n">
        <v>2.4</v>
      </c>
      <c r="F109" s="40" t="n">
        <v>2.8</v>
      </c>
      <c r="G109" s="40" t="n">
        <v>24.4</v>
      </c>
      <c r="H109" s="40" t="n">
        <v>132</v>
      </c>
      <c r="I109" s="40" t="n">
        <v>0.11</v>
      </c>
      <c r="J109" s="40" t="n">
        <v>9.67</v>
      </c>
      <c r="K109" s="48" t="s">
        <v>36</v>
      </c>
      <c r="L109" s="48" t="n">
        <v>0.13</v>
      </c>
      <c r="M109" s="40" t="n">
        <v>64.3</v>
      </c>
      <c r="N109" s="40" t="n">
        <v>75.6</v>
      </c>
      <c r="O109" s="40" t="n">
        <v>19.2</v>
      </c>
      <c r="P109" s="40" t="n">
        <v>2.37</v>
      </c>
      <c r="Q109" s="8"/>
    </row>
    <row r="110" customFormat="false" ht="15" hidden="false" customHeight="false" outlineLevel="0" collapsed="false">
      <c r="A110" s="40" t="n">
        <v>390</v>
      </c>
      <c r="B110" s="39" t="s">
        <v>43</v>
      </c>
      <c r="C110" s="49"/>
      <c r="D110" s="40" t="n">
        <v>125</v>
      </c>
      <c r="E110" s="36" t="n">
        <v>22.8</v>
      </c>
      <c r="F110" s="40" t="n">
        <v>21.1</v>
      </c>
      <c r="G110" s="40" t="n">
        <v>30.2</v>
      </c>
      <c r="H110" s="40" t="n">
        <v>203</v>
      </c>
      <c r="I110" s="40" t="n">
        <v>0.02</v>
      </c>
      <c r="J110" s="40" t="n">
        <v>0.36</v>
      </c>
      <c r="K110" s="23" t="n">
        <v>0.09</v>
      </c>
      <c r="L110" s="23" t="n">
        <v>1.53</v>
      </c>
      <c r="M110" s="40" t="n">
        <v>12.6</v>
      </c>
      <c r="N110" s="40" t="n">
        <v>225</v>
      </c>
      <c r="O110" s="40" t="n">
        <v>15.03</v>
      </c>
      <c r="P110" s="40" t="n">
        <v>1.53</v>
      </c>
      <c r="Q110" s="8"/>
    </row>
    <row r="111" customFormat="false" ht="15" hidden="false" customHeight="false" outlineLevel="0" collapsed="false">
      <c r="A111" s="36" t="n">
        <v>463</v>
      </c>
      <c r="B111" s="39" t="s">
        <v>44</v>
      </c>
      <c r="C111" s="40"/>
      <c r="D111" s="40" t="n">
        <v>200</v>
      </c>
      <c r="E111" s="40" t="n">
        <v>7.5</v>
      </c>
      <c r="F111" s="40" t="n">
        <v>6.3</v>
      </c>
      <c r="G111" s="40" t="n">
        <v>40.7</v>
      </c>
      <c r="H111" s="40" t="n">
        <v>249.6</v>
      </c>
      <c r="I111" s="40" t="n">
        <v>0.24</v>
      </c>
      <c r="J111" s="40" t="n">
        <v>1.87</v>
      </c>
      <c r="K111" s="48" t="n">
        <v>0</v>
      </c>
      <c r="L111" s="48" t="n">
        <v>0.82</v>
      </c>
      <c r="M111" s="40" t="n">
        <v>22.5</v>
      </c>
      <c r="N111" s="40" t="n">
        <v>198</v>
      </c>
      <c r="O111" s="40" t="n">
        <v>16.6</v>
      </c>
      <c r="P111" s="40" t="n">
        <v>1.02</v>
      </c>
    </row>
    <row r="112" customFormat="false" ht="15" hidden="false" customHeight="false" outlineLevel="0" collapsed="false">
      <c r="A112" s="36" t="s">
        <v>37</v>
      </c>
      <c r="B112" s="39" t="s">
        <v>46</v>
      </c>
      <c r="C112" s="69"/>
      <c r="D112" s="58" t="n">
        <v>60</v>
      </c>
      <c r="E112" s="23" t="n">
        <v>4.2</v>
      </c>
      <c r="F112" s="23" t="n">
        <v>0.5</v>
      </c>
      <c r="G112" s="23" t="n">
        <v>25.8</v>
      </c>
      <c r="H112" s="23" t="n">
        <v>126</v>
      </c>
      <c r="I112" s="23" t="n">
        <v>0.05</v>
      </c>
      <c r="J112" s="23" t="s">
        <v>36</v>
      </c>
      <c r="K112" s="23" t="s">
        <v>36</v>
      </c>
      <c r="L112" s="23" t="s">
        <v>36</v>
      </c>
      <c r="M112" s="23" t="n">
        <v>11</v>
      </c>
      <c r="N112" s="23" t="n">
        <v>44.1</v>
      </c>
      <c r="O112" s="23" t="n">
        <v>16.2</v>
      </c>
      <c r="P112" s="23" t="n">
        <v>0.8</v>
      </c>
    </row>
    <row r="113" customFormat="false" ht="15" hidden="false" customHeight="false" outlineLevel="0" collapsed="false">
      <c r="A113" s="36" t="n">
        <v>646</v>
      </c>
      <c r="B113" s="39" t="s">
        <v>72</v>
      </c>
      <c r="C113" s="49"/>
      <c r="D113" s="40" t="n">
        <v>200</v>
      </c>
      <c r="E113" s="23" t="n">
        <v>0.14</v>
      </c>
      <c r="F113" s="40" t="n">
        <v>0.04</v>
      </c>
      <c r="G113" s="40" t="n">
        <v>27.55</v>
      </c>
      <c r="H113" s="40" t="n">
        <v>110</v>
      </c>
      <c r="I113" s="40" t="n">
        <v>0.01</v>
      </c>
      <c r="J113" s="40" t="n">
        <v>2</v>
      </c>
      <c r="K113" s="48" t="s">
        <v>36</v>
      </c>
      <c r="L113" s="48" t="s">
        <v>36</v>
      </c>
      <c r="M113" s="40" t="n">
        <v>8.4</v>
      </c>
      <c r="N113" s="40" t="n">
        <v>9</v>
      </c>
      <c r="O113" s="40" t="n">
        <v>5</v>
      </c>
      <c r="P113" s="40" t="n">
        <v>0.2</v>
      </c>
    </row>
    <row r="114" customFormat="false" ht="14.25" hidden="false" customHeight="false" outlineLevel="0" collapsed="false">
      <c r="A114" s="41"/>
      <c r="B114" s="42" t="s">
        <v>39</v>
      </c>
      <c r="C114" s="43" t="n">
        <v>70</v>
      </c>
      <c r="D114" s="44" t="n">
        <f aca="false">SUM(D108:D113)</f>
        <v>935</v>
      </c>
      <c r="E114" s="52" t="n">
        <f aca="false">SUM(E108:E113)</f>
        <v>38.84</v>
      </c>
      <c r="F114" s="52" t="n">
        <f aca="false">SUM(F108:F113)</f>
        <v>30.84</v>
      </c>
      <c r="G114" s="52" t="n">
        <f aca="false">SUM(G108:G113)</f>
        <v>152.65</v>
      </c>
      <c r="H114" s="44" t="n">
        <f aca="false">SUM(H108:H113)</f>
        <v>860.6</v>
      </c>
      <c r="I114" s="44" t="n">
        <f aca="false">SUM(I108:I113)</f>
        <v>0.53</v>
      </c>
      <c r="J114" s="44" t="n">
        <f aca="false">SUM(J108:J113)</f>
        <v>14.1</v>
      </c>
      <c r="K114" s="44" t="n">
        <f aca="false">SUM(K108:K113)</f>
        <v>0.09</v>
      </c>
      <c r="L114" s="44" t="n">
        <f aca="false">SUM(L108:L113)</f>
        <v>2.53</v>
      </c>
      <c r="M114" s="44" t="n">
        <f aca="false">SUM(M108:M113)</f>
        <v>169.8</v>
      </c>
      <c r="N114" s="44" t="n">
        <f aca="false">SUM(N108:N113)</f>
        <v>646.7</v>
      </c>
      <c r="O114" s="44" t="n">
        <f aca="false">SUM(O108:O113)</f>
        <v>96.41</v>
      </c>
      <c r="P114" s="44" t="n">
        <f aca="false">SUM(P108:P113)</f>
        <v>6.67</v>
      </c>
    </row>
    <row r="115" customFormat="false" ht="15" hidden="false" customHeight="false" outlineLevel="0" collapsed="false">
      <c r="A115" s="40"/>
      <c r="B115" s="42" t="s">
        <v>39</v>
      </c>
      <c r="C115" s="43" t="n">
        <v>140</v>
      </c>
      <c r="D115" s="50" t="n">
        <v>1495</v>
      </c>
      <c r="E115" s="52" t="n">
        <v>56.5</v>
      </c>
      <c r="F115" s="52" t="n">
        <v>42.1</v>
      </c>
      <c r="G115" s="52" t="n">
        <v>238.13</v>
      </c>
      <c r="H115" s="44" t="n">
        <v>1430.6</v>
      </c>
      <c r="I115" s="44" t="n">
        <v>227.43</v>
      </c>
      <c r="J115" s="44" t="n">
        <v>16.12</v>
      </c>
      <c r="K115" s="44" t="n">
        <v>0.45</v>
      </c>
      <c r="L115" s="44" t="n">
        <v>2.62</v>
      </c>
      <c r="M115" s="44" t="n">
        <v>180.03</v>
      </c>
      <c r="N115" s="44" t="n">
        <v>668.5</v>
      </c>
      <c r="O115" s="44" t="n">
        <v>326.91</v>
      </c>
      <c r="P115" s="44" t="n">
        <v>22.7</v>
      </c>
    </row>
    <row r="116" customFormat="false" ht="15" hidden="false" customHeight="false" outlineLevel="0" collapsed="false">
      <c r="A116" s="60"/>
      <c r="B116" s="30" t="s">
        <v>89</v>
      </c>
    </row>
    <row r="117" customFormat="false" ht="15" hidden="false" customHeight="false" outlineLevel="0" collapsed="false">
      <c r="A117" s="60"/>
      <c r="B117" s="30" t="s">
        <v>33</v>
      </c>
      <c r="C117" s="54"/>
      <c r="D117" s="55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61"/>
    </row>
    <row r="118" customFormat="false" ht="15" hidden="false" customHeight="false" outlineLevel="0" collapsed="false">
      <c r="A118" s="36" t="n">
        <v>469</v>
      </c>
      <c r="B118" s="37" t="s">
        <v>63</v>
      </c>
      <c r="C118" s="49"/>
      <c r="D118" s="40" t="n">
        <v>200</v>
      </c>
      <c r="E118" s="23" t="n">
        <v>7.1</v>
      </c>
      <c r="F118" s="40" t="n">
        <v>6.5</v>
      </c>
      <c r="G118" s="40" t="n">
        <v>38.1</v>
      </c>
      <c r="H118" s="40" t="n">
        <v>239.2</v>
      </c>
      <c r="I118" s="40" t="n">
        <v>0.03</v>
      </c>
      <c r="J118" s="40" t="n">
        <v>1.4</v>
      </c>
      <c r="K118" s="48" t="n">
        <v>0.07</v>
      </c>
      <c r="L118" s="48" t="n">
        <v>0.43</v>
      </c>
      <c r="M118" s="40" t="n">
        <v>59.9</v>
      </c>
      <c r="N118" s="40" t="n">
        <v>218.28</v>
      </c>
      <c r="O118" s="40" t="n">
        <v>37.2</v>
      </c>
      <c r="P118" s="40" t="n">
        <v>2.81</v>
      </c>
    </row>
    <row r="119" customFormat="false" ht="15" hidden="false" customHeight="false" outlineLevel="0" collapsed="false">
      <c r="A119" s="36" t="n">
        <v>324</v>
      </c>
      <c r="B119" s="39" t="s">
        <v>90</v>
      </c>
      <c r="C119" s="40"/>
      <c r="D119" s="40" t="n">
        <v>100</v>
      </c>
      <c r="E119" s="23" t="n">
        <v>13.2</v>
      </c>
      <c r="F119" s="23" t="n">
        <v>10.8</v>
      </c>
      <c r="G119" s="23" t="n">
        <v>11.6</v>
      </c>
      <c r="H119" s="23" t="n">
        <v>282</v>
      </c>
      <c r="I119" s="23" t="n">
        <v>0.04</v>
      </c>
      <c r="J119" s="23" t="n">
        <v>0.03</v>
      </c>
      <c r="K119" s="23" t="n">
        <v>0.07</v>
      </c>
      <c r="L119" s="23" t="n">
        <v>0.51</v>
      </c>
      <c r="M119" s="23" t="n">
        <v>201</v>
      </c>
      <c r="N119" s="23" t="n">
        <v>80.6</v>
      </c>
      <c r="O119" s="23" t="n">
        <v>17.4</v>
      </c>
      <c r="P119" s="23" t="n">
        <v>0.42</v>
      </c>
    </row>
    <row r="120" customFormat="false" ht="15" hidden="false" customHeight="false" outlineLevel="0" collapsed="false">
      <c r="A120" s="36" t="n">
        <v>528</v>
      </c>
      <c r="B120" s="39" t="s">
        <v>91</v>
      </c>
      <c r="C120" s="87"/>
      <c r="D120" s="40" t="n">
        <v>50</v>
      </c>
      <c r="E120" s="87" t="n">
        <v>0.19</v>
      </c>
      <c r="F120" s="87" t="n">
        <v>6.16</v>
      </c>
      <c r="G120" s="87" t="n">
        <v>1.32</v>
      </c>
      <c r="H120" s="87" t="n">
        <v>61.55</v>
      </c>
      <c r="I120" s="87" t="n">
        <v>0.12</v>
      </c>
      <c r="J120" s="87" t="n">
        <v>0</v>
      </c>
      <c r="K120" s="87" t="n">
        <v>0</v>
      </c>
      <c r="L120" s="87" t="n">
        <v>1.38</v>
      </c>
      <c r="M120" s="87" t="n">
        <v>9.8</v>
      </c>
      <c r="N120" s="87" t="n">
        <v>16.4</v>
      </c>
      <c r="O120" s="87" t="n">
        <v>11.25</v>
      </c>
      <c r="P120" s="87" t="n">
        <v>0.8</v>
      </c>
    </row>
    <row r="121" customFormat="false" ht="15" hidden="false" customHeight="false" outlineLevel="0" collapsed="false">
      <c r="A121" s="36" t="n">
        <v>588</v>
      </c>
      <c r="B121" s="37" t="s">
        <v>59</v>
      </c>
      <c r="C121" s="49"/>
      <c r="D121" s="40" t="n">
        <v>200</v>
      </c>
      <c r="E121" s="23" t="n">
        <v>0.1</v>
      </c>
      <c r="F121" s="40" t="n">
        <v>0</v>
      </c>
      <c r="G121" s="40" t="n">
        <v>21.8</v>
      </c>
      <c r="H121" s="40" t="n">
        <v>87.6</v>
      </c>
      <c r="I121" s="40" t="n">
        <v>0.2</v>
      </c>
      <c r="J121" s="40" t="n">
        <v>0.52</v>
      </c>
      <c r="K121" s="23" t="n">
        <v>0.1</v>
      </c>
      <c r="L121" s="40" t="n">
        <v>2.34</v>
      </c>
      <c r="M121" s="40" t="n">
        <v>80.9</v>
      </c>
      <c r="N121" s="40" t="n">
        <v>69.3</v>
      </c>
      <c r="O121" s="40" t="n">
        <v>56.8</v>
      </c>
      <c r="P121" s="40" t="n">
        <v>1.82</v>
      </c>
    </row>
    <row r="122" customFormat="false" ht="15" hidden="false" customHeight="false" outlineLevel="0" collapsed="false">
      <c r="A122" s="36" t="s">
        <v>37</v>
      </c>
      <c r="B122" s="39" t="s">
        <v>92</v>
      </c>
      <c r="C122" s="85"/>
      <c r="D122" s="40" t="n">
        <v>50</v>
      </c>
      <c r="E122" s="87" t="n">
        <v>4.45</v>
      </c>
      <c r="F122" s="87" t="n">
        <v>2.6</v>
      </c>
      <c r="G122" s="87" t="n">
        <v>5.2</v>
      </c>
      <c r="H122" s="87" t="n">
        <v>110</v>
      </c>
      <c r="I122" s="87" t="n">
        <v>0.02</v>
      </c>
      <c r="J122" s="87" t="s">
        <v>93</v>
      </c>
      <c r="K122" s="87" t="s">
        <v>36</v>
      </c>
      <c r="L122" s="87" t="s">
        <v>36</v>
      </c>
      <c r="M122" s="87" t="n">
        <v>0.1</v>
      </c>
      <c r="N122" s="87" t="n">
        <v>14.52</v>
      </c>
      <c r="O122" s="87" t="n">
        <v>6.05</v>
      </c>
      <c r="P122" s="87" t="n">
        <v>5.2</v>
      </c>
    </row>
    <row r="123" customFormat="false" ht="15" hidden="false" customHeight="false" outlineLevel="0" collapsed="false">
      <c r="A123" s="36" t="s">
        <v>37</v>
      </c>
      <c r="B123" s="39" t="s">
        <v>46</v>
      </c>
      <c r="C123" s="69"/>
      <c r="D123" s="58" t="n">
        <v>60</v>
      </c>
      <c r="E123" s="23" t="n">
        <v>4.2</v>
      </c>
      <c r="F123" s="23" t="n">
        <v>0.5</v>
      </c>
      <c r="G123" s="23" t="n">
        <v>25.8</v>
      </c>
      <c r="H123" s="23" t="n">
        <v>126</v>
      </c>
      <c r="I123" s="23" t="n">
        <v>0.05</v>
      </c>
      <c r="J123" s="23" t="s">
        <v>36</v>
      </c>
      <c r="K123" s="23" t="s">
        <v>36</v>
      </c>
      <c r="L123" s="23" t="s">
        <v>36</v>
      </c>
      <c r="M123" s="23" t="n">
        <v>11</v>
      </c>
      <c r="N123" s="23" t="n">
        <v>44.1</v>
      </c>
      <c r="O123" s="23" t="n">
        <v>16.2</v>
      </c>
      <c r="P123" s="23" t="n">
        <v>0.8</v>
      </c>
    </row>
    <row r="124" customFormat="false" ht="14.25" hidden="false" customHeight="false" outlineLevel="0" collapsed="false">
      <c r="A124" s="41"/>
      <c r="B124" s="42" t="s">
        <v>39</v>
      </c>
      <c r="C124" s="43" t="n">
        <v>70</v>
      </c>
      <c r="D124" s="59" t="n">
        <f aca="false">SUM(D118:D123)</f>
        <v>660</v>
      </c>
      <c r="E124" s="44" t="n">
        <f aca="false">SUM(E118:E123)</f>
        <v>29.24</v>
      </c>
      <c r="F124" s="44" t="n">
        <f aca="false">SUM(F118:F123)</f>
        <v>26.56</v>
      </c>
      <c r="G124" s="44" t="n">
        <f aca="false">SUM(G118:G123)</f>
        <v>103.82</v>
      </c>
      <c r="H124" s="44" t="n">
        <f aca="false">SUM(H118:H123)</f>
        <v>906.35</v>
      </c>
      <c r="I124" s="44" t="n">
        <f aca="false">SUM(I118:I123)</f>
        <v>0.46</v>
      </c>
      <c r="J124" s="44" t="n">
        <f aca="false">SUM(J118:J123)</f>
        <v>1.95</v>
      </c>
      <c r="K124" s="44" t="n">
        <f aca="false">SUM(K118:K123)</f>
        <v>0.24</v>
      </c>
      <c r="L124" s="44" t="n">
        <f aca="false">SUM(L118:L123)</f>
        <v>4.66</v>
      </c>
      <c r="M124" s="44" t="n">
        <f aca="false">SUM(M118:M123)</f>
        <v>362.7</v>
      </c>
      <c r="N124" s="44" t="n">
        <f aca="false">SUM(N118:N123)</f>
        <v>443.2</v>
      </c>
      <c r="O124" s="44" t="n">
        <f aca="false">SUM(O118:O123)</f>
        <v>144.9</v>
      </c>
      <c r="P124" s="44" t="n">
        <f aca="false">SUM(P118:P123)</f>
        <v>11.85</v>
      </c>
    </row>
    <row r="125" customFormat="false" ht="15" hidden="false" customHeight="false" outlineLevel="0" collapsed="false">
      <c r="A125" s="62"/>
      <c r="B125" s="63" t="s">
        <v>40</v>
      </c>
      <c r="C125" s="62"/>
      <c r="D125" s="64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</row>
    <row r="126" customFormat="false" ht="15" hidden="false" customHeight="false" outlineLevel="0" collapsed="false">
      <c r="A126" s="40" t="n">
        <v>60</v>
      </c>
      <c r="B126" s="39" t="s">
        <v>77</v>
      </c>
      <c r="C126" s="40"/>
      <c r="D126" s="40" t="n">
        <v>100</v>
      </c>
      <c r="E126" s="40" t="n">
        <v>2.3</v>
      </c>
      <c r="F126" s="40" t="n">
        <v>5.2</v>
      </c>
      <c r="G126" s="40" t="n">
        <v>6.6</v>
      </c>
      <c r="H126" s="40" t="n">
        <v>84</v>
      </c>
      <c r="I126" s="40" t="n">
        <v>0.07</v>
      </c>
      <c r="J126" s="40" t="n">
        <v>9.5</v>
      </c>
      <c r="K126" s="48" t="n">
        <v>0.02</v>
      </c>
      <c r="L126" s="48" t="n">
        <v>0.41</v>
      </c>
      <c r="M126" s="40" t="n">
        <v>35.15</v>
      </c>
      <c r="N126" s="40" t="n">
        <v>65.2</v>
      </c>
      <c r="O126" s="40" t="n">
        <v>33.9</v>
      </c>
      <c r="P126" s="40" t="n">
        <v>0.6</v>
      </c>
    </row>
    <row r="127" customFormat="false" ht="15" hidden="false" customHeight="false" outlineLevel="0" collapsed="false">
      <c r="A127" s="40" t="n">
        <v>110</v>
      </c>
      <c r="B127" s="39" t="s">
        <v>94</v>
      </c>
      <c r="C127" s="40"/>
      <c r="D127" s="40" t="n">
        <v>250</v>
      </c>
      <c r="E127" s="40" t="n">
        <v>1.8</v>
      </c>
      <c r="F127" s="40" t="n">
        <v>4.9</v>
      </c>
      <c r="G127" s="40" t="n">
        <v>15.2</v>
      </c>
      <c r="H127" s="40" t="n">
        <v>112.3</v>
      </c>
      <c r="I127" s="40" t="n">
        <v>0.03</v>
      </c>
      <c r="J127" s="40" t="n">
        <v>4.25</v>
      </c>
      <c r="K127" s="23" t="n">
        <v>0.03</v>
      </c>
      <c r="L127" s="40" t="s">
        <v>36</v>
      </c>
      <c r="M127" s="40" t="n">
        <v>44.7</v>
      </c>
      <c r="N127" s="40" t="n">
        <v>36.9</v>
      </c>
      <c r="O127" s="40" t="n">
        <v>38</v>
      </c>
      <c r="P127" s="40" t="n">
        <v>41.55</v>
      </c>
    </row>
    <row r="128" customFormat="false" ht="15" hidden="false" customHeight="false" outlineLevel="0" collapsed="false">
      <c r="A128" s="40" t="n">
        <v>83</v>
      </c>
      <c r="B128" s="39" t="s">
        <v>95</v>
      </c>
      <c r="C128" s="40"/>
      <c r="D128" s="40" t="n">
        <v>90</v>
      </c>
      <c r="E128" s="88" t="n">
        <v>22.7</v>
      </c>
      <c r="F128" s="40" t="n">
        <v>13.3</v>
      </c>
      <c r="G128" s="40" t="n">
        <v>2.12</v>
      </c>
      <c r="H128" s="40" t="n">
        <v>219</v>
      </c>
      <c r="I128" s="40" t="n">
        <v>0.02</v>
      </c>
      <c r="J128" s="40" t="n">
        <v>0.36</v>
      </c>
      <c r="K128" s="23" t="n">
        <v>0.09</v>
      </c>
      <c r="L128" s="23" t="n">
        <v>1.53</v>
      </c>
      <c r="M128" s="40" t="n">
        <v>12.6</v>
      </c>
      <c r="N128" s="40" t="n">
        <v>225</v>
      </c>
      <c r="O128" s="40" t="n">
        <v>15.03</v>
      </c>
      <c r="P128" s="40" t="n">
        <v>1.53</v>
      </c>
    </row>
    <row r="129" customFormat="false" ht="15" hidden="false" customHeight="false" outlineLevel="0" collapsed="false">
      <c r="A129" s="40" t="n">
        <v>470</v>
      </c>
      <c r="B129" s="39" t="s">
        <v>96</v>
      </c>
      <c r="C129" s="40"/>
      <c r="D129" s="40" t="n">
        <v>200</v>
      </c>
      <c r="E129" s="88" t="n">
        <v>4</v>
      </c>
      <c r="F129" s="40" t="n">
        <v>6.6</v>
      </c>
      <c r="G129" s="40" t="n">
        <v>28.6</v>
      </c>
      <c r="H129" s="40" t="n">
        <v>189</v>
      </c>
      <c r="I129" s="83" t="n">
        <v>0.02</v>
      </c>
      <c r="J129" s="83" t="n">
        <v>6.6</v>
      </c>
      <c r="K129" s="23" t="s">
        <v>36</v>
      </c>
      <c r="L129" s="23" t="s">
        <v>36</v>
      </c>
      <c r="M129" s="83" t="n">
        <v>24.42</v>
      </c>
      <c r="N129" s="83" t="n">
        <v>28.38</v>
      </c>
      <c r="O129" s="83" t="n">
        <v>28.38</v>
      </c>
      <c r="P129" s="83" t="n">
        <v>0.92</v>
      </c>
    </row>
    <row r="130" customFormat="false" ht="30" hidden="false" customHeight="false" outlineLevel="0" collapsed="false">
      <c r="A130" s="36" t="n">
        <v>591</v>
      </c>
      <c r="B130" s="39" t="s">
        <v>45</v>
      </c>
      <c r="C130" s="40"/>
      <c r="D130" s="40" t="n">
        <v>200</v>
      </c>
      <c r="E130" s="40" t="n">
        <v>0</v>
      </c>
      <c r="F130" s="40" t="n">
        <v>0</v>
      </c>
      <c r="G130" s="40" t="n">
        <v>20</v>
      </c>
      <c r="H130" s="40" t="n">
        <v>80</v>
      </c>
      <c r="I130" s="40" t="n">
        <v>0.01</v>
      </c>
      <c r="J130" s="40" t="n">
        <v>2</v>
      </c>
      <c r="K130" s="48" t="s">
        <v>36</v>
      </c>
      <c r="L130" s="48" t="s">
        <v>36</v>
      </c>
      <c r="M130" s="40" t="n">
        <v>8.4</v>
      </c>
      <c r="N130" s="40" t="n">
        <v>9</v>
      </c>
      <c r="O130" s="40" t="n">
        <v>5</v>
      </c>
      <c r="P130" s="40" t="n">
        <v>0.2</v>
      </c>
    </row>
    <row r="131" customFormat="false" ht="15" hidden="false" customHeight="false" outlineLevel="0" collapsed="false">
      <c r="A131" s="36" t="s">
        <v>37</v>
      </c>
      <c r="B131" s="39" t="s">
        <v>46</v>
      </c>
      <c r="C131" s="69"/>
      <c r="D131" s="58" t="n">
        <v>60</v>
      </c>
      <c r="E131" s="23" t="n">
        <v>4.2</v>
      </c>
      <c r="F131" s="23" t="n">
        <v>0.5</v>
      </c>
      <c r="G131" s="23" t="n">
        <v>25.8</v>
      </c>
      <c r="H131" s="23" t="n">
        <v>126</v>
      </c>
      <c r="I131" s="23" t="n">
        <v>0.05</v>
      </c>
      <c r="J131" s="23" t="s">
        <v>36</v>
      </c>
      <c r="K131" s="23" t="s">
        <v>36</v>
      </c>
      <c r="L131" s="23" t="s">
        <v>36</v>
      </c>
      <c r="M131" s="23" t="n">
        <v>11</v>
      </c>
      <c r="N131" s="23" t="n">
        <v>44.1</v>
      </c>
      <c r="O131" s="23" t="n">
        <v>16.2</v>
      </c>
      <c r="P131" s="23" t="n">
        <v>0.8</v>
      </c>
    </row>
    <row r="132" customFormat="false" ht="14.25" hidden="false" customHeight="false" outlineLevel="0" collapsed="false">
      <c r="A132" s="41"/>
      <c r="B132" s="42" t="s">
        <v>39</v>
      </c>
      <c r="C132" s="43" t="n">
        <v>70</v>
      </c>
      <c r="D132" s="44" t="n">
        <f aca="false">SUM(D126:D131)</f>
        <v>900</v>
      </c>
      <c r="E132" s="52" t="n">
        <f aca="false">SUM(E126:E131)</f>
        <v>35</v>
      </c>
      <c r="F132" s="52" t="n">
        <f aca="false">SUM(F126:F131)</f>
        <v>30.5</v>
      </c>
      <c r="G132" s="44" t="n">
        <f aca="false">SUM(G126:G131)</f>
        <v>98.32</v>
      </c>
      <c r="H132" s="44" t="n">
        <f aca="false">SUM(H126:H131)</f>
        <v>810.3</v>
      </c>
      <c r="I132" s="44" t="n">
        <f aca="false">SUM(I126:I131)</f>
        <v>0.2</v>
      </c>
      <c r="J132" s="52" t="n">
        <v>16.11</v>
      </c>
      <c r="K132" s="52" t="n">
        <f aca="false">SUM(K126:K131)</f>
        <v>0.14</v>
      </c>
      <c r="L132" s="52" t="n">
        <f aca="false">SUM(L126:L131)</f>
        <v>1.94</v>
      </c>
      <c r="M132" s="52" t="n">
        <f aca="false">SUM(M126:M131)</f>
        <v>136.27</v>
      </c>
      <c r="N132" s="44" t="n">
        <f aca="false">SUM(N126:N131)</f>
        <v>408.58</v>
      </c>
      <c r="O132" s="52" t="n">
        <f aca="false">SUM(O126:O131)</f>
        <v>136.51</v>
      </c>
      <c r="P132" s="44" t="n">
        <f aca="false">SUM(P126:P131)</f>
        <v>45.6</v>
      </c>
    </row>
    <row r="133" customFormat="false" ht="15" hidden="false" customHeight="false" outlineLevel="0" collapsed="false">
      <c r="A133" s="40"/>
      <c r="B133" s="42" t="s">
        <v>39</v>
      </c>
      <c r="C133" s="43" t="n">
        <v>140</v>
      </c>
      <c r="D133" s="50" t="n">
        <v>1560</v>
      </c>
      <c r="E133" s="50" t="n">
        <v>62.5</v>
      </c>
      <c r="F133" s="50" t="n">
        <v>55.4</v>
      </c>
      <c r="G133" s="50" t="n">
        <v>192.64</v>
      </c>
      <c r="H133" s="50" t="n">
        <v>1607.2</v>
      </c>
      <c r="I133" s="50" t="n">
        <v>0.66</v>
      </c>
      <c r="J133" s="50" t="n">
        <v>18.05</v>
      </c>
      <c r="K133" s="67" t="n">
        <v>0.38</v>
      </c>
      <c r="L133" s="50" t="n">
        <v>6.6</v>
      </c>
      <c r="M133" s="50" t="n">
        <v>499</v>
      </c>
      <c r="N133" s="50" t="n">
        <v>851.8</v>
      </c>
      <c r="O133" s="50" t="n">
        <v>281.4</v>
      </c>
      <c r="P133" s="89" t="n">
        <v>57.45</v>
      </c>
    </row>
    <row r="134" customFormat="false" ht="15" hidden="false" customHeight="false" outlineLevel="0" collapsed="false">
      <c r="A134" s="11"/>
      <c r="B134" s="30" t="s">
        <v>97</v>
      </c>
      <c r="C134" s="54"/>
      <c r="D134" s="5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90"/>
    </row>
    <row r="135" customFormat="false" ht="15" hidden="false" customHeight="false" outlineLevel="0" collapsed="false">
      <c r="A135" s="11"/>
      <c r="B135" s="30" t="s">
        <v>33</v>
      </c>
      <c r="C135" s="56"/>
      <c r="D135" s="5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91"/>
    </row>
    <row r="136" customFormat="false" ht="15" hidden="false" customHeight="false" outlineLevel="0" collapsed="false">
      <c r="A136" s="36" t="s">
        <v>37</v>
      </c>
      <c r="B136" s="39" t="s">
        <v>66</v>
      </c>
      <c r="C136" s="86"/>
      <c r="D136" s="40" t="n">
        <v>40</v>
      </c>
      <c r="E136" s="40" t="n">
        <v>5.1</v>
      </c>
      <c r="F136" s="40" t="n">
        <v>4.6</v>
      </c>
      <c r="G136" s="40" t="n">
        <v>0.3</v>
      </c>
      <c r="H136" s="40" t="n">
        <v>63</v>
      </c>
      <c r="I136" s="40" t="n">
        <v>0.04</v>
      </c>
      <c r="J136" s="40" t="n">
        <v>12</v>
      </c>
      <c r="K136" s="48" t="s">
        <v>36</v>
      </c>
      <c r="L136" s="48" t="s">
        <v>36</v>
      </c>
      <c r="M136" s="40" t="n">
        <v>31</v>
      </c>
      <c r="N136" s="40" t="n">
        <v>20.4</v>
      </c>
      <c r="O136" s="40" t="n">
        <v>10.2</v>
      </c>
      <c r="P136" s="40" t="n">
        <v>0.78</v>
      </c>
    </row>
    <row r="137" customFormat="false" ht="15" hidden="false" customHeight="false" outlineLevel="0" collapsed="false">
      <c r="A137" s="92" t="n">
        <v>293</v>
      </c>
      <c r="B137" s="93" t="s">
        <v>98</v>
      </c>
      <c r="C137" s="92"/>
      <c r="D137" s="49" t="n">
        <v>250</v>
      </c>
      <c r="E137" s="62" t="n">
        <v>15.2</v>
      </c>
      <c r="F137" s="62" t="n">
        <v>23.84</v>
      </c>
      <c r="G137" s="62" t="n">
        <v>18.9</v>
      </c>
      <c r="H137" s="62" t="n">
        <v>351</v>
      </c>
      <c r="I137" s="62" t="n">
        <v>0.05</v>
      </c>
      <c r="J137" s="62" t="n">
        <v>0</v>
      </c>
      <c r="K137" s="62" t="n">
        <v>0.5</v>
      </c>
      <c r="L137" s="62" t="n">
        <v>0.05</v>
      </c>
      <c r="M137" s="62" t="n">
        <v>52.5</v>
      </c>
      <c r="N137" s="62" t="n">
        <v>44.1</v>
      </c>
      <c r="O137" s="62" t="n">
        <v>8.9</v>
      </c>
      <c r="P137" s="94" t="n">
        <v>0.65</v>
      </c>
    </row>
    <row r="138" customFormat="false" ht="15" hidden="false" customHeight="false" outlineLevel="0" collapsed="false">
      <c r="A138" s="36" t="s">
        <v>37</v>
      </c>
      <c r="B138" s="39" t="s">
        <v>50</v>
      </c>
      <c r="C138" s="23"/>
      <c r="D138" s="40" t="n">
        <v>60</v>
      </c>
      <c r="E138" s="23" t="n">
        <v>1.5</v>
      </c>
      <c r="F138" s="23" t="n">
        <v>0.8</v>
      </c>
      <c r="G138" s="23" t="n">
        <v>9.9</v>
      </c>
      <c r="H138" s="23" t="n">
        <v>126</v>
      </c>
      <c r="I138" s="23" t="n">
        <v>0.1</v>
      </c>
      <c r="J138" s="23" t="n">
        <v>0</v>
      </c>
      <c r="K138" s="23" t="n">
        <v>0</v>
      </c>
      <c r="L138" s="23" t="n">
        <v>0</v>
      </c>
      <c r="M138" s="23" t="n">
        <v>0.3</v>
      </c>
      <c r="N138" s="23" t="n">
        <v>0.2</v>
      </c>
      <c r="O138" s="23" t="n">
        <v>0.5</v>
      </c>
      <c r="P138" s="23" t="n">
        <v>0.8</v>
      </c>
    </row>
    <row r="139" customFormat="false" ht="15" hidden="false" customHeight="false" outlineLevel="0" collapsed="false">
      <c r="A139" s="36" t="n">
        <v>628</v>
      </c>
      <c r="B139" s="39" t="s">
        <v>68</v>
      </c>
      <c r="C139" s="36"/>
      <c r="D139" s="40" t="n">
        <v>200</v>
      </c>
      <c r="E139" s="23" t="n">
        <v>0.2</v>
      </c>
      <c r="F139" s="23" t="n">
        <v>0</v>
      </c>
      <c r="G139" s="23" t="n">
        <v>13.3</v>
      </c>
      <c r="H139" s="23" t="n">
        <v>52.6</v>
      </c>
      <c r="I139" s="23" t="n">
        <v>0</v>
      </c>
      <c r="J139" s="23" t="n">
        <v>6</v>
      </c>
      <c r="K139" s="23" t="s">
        <v>36</v>
      </c>
      <c r="L139" s="23" t="s">
        <v>36</v>
      </c>
      <c r="M139" s="23" t="n">
        <v>11.6</v>
      </c>
      <c r="N139" s="23" t="n">
        <v>4.12</v>
      </c>
      <c r="O139" s="23" t="n">
        <v>6.05</v>
      </c>
      <c r="P139" s="23" t="n">
        <v>0.34</v>
      </c>
    </row>
    <row r="140" customFormat="false" ht="14.25" hidden="false" customHeight="false" outlineLevel="0" collapsed="false">
      <c r="A140" s="41"/>
      <c r="B140" s="42" t="s">
        <v>39</v>
      </c>
      <c r="C140" s="43" t="n">
        <v>70</v>
      </c>
      <c r="D140" s="44" t="n">
        <f aca="false">SUM(D136:D139)</f>
        <v>550</v>
      </c>
      <c r="E140" s="44" t="n">
        <f aca="false">SUM(E136:E139)</f>
        <v>22</v>
      </c>
      <c r="F140" s="44" t="n">
        <f aca="false">SUM(F136:F139)</f>
        <v>29.24</v>
      </c>
      <c r="G140" s="44" t="n">
        <f aca="false">SUM(G136:G139)</f>
        <v>42.4</v>
      </c>
      <c r="H140" s="44" t="n">
        <f aca="false">SUM(H136:H139)</f>
        <v>592.6</v>
      </c>
      <c r="I140" s="44" t="n">
        <f aca="false">SUM(I136:I139)</f>
        <v>0.19</v>
      </c>
      <c r="J140" s="44" t="n">
        <f aca="false">SUM(J136:J139)</f>
        <v>18</v>
      </c>
      <c r="K140" s="44" t="n">
        <f aca="false">SUM(K136:K139)</f>
        <v>0.5</v>
      </c>
      <c r="L140" s="44" t="n">
        <f aca="false">SUM(L136:L139)</f>
        <v>0.05</v>
      </c>
      <c r="M140" s="44" t="n">
        <f aca="false">SUM(M136:M139)</f>
        <v>95.4</v>
      </c>
      <c r="N140" s="44" t="n">
        <f aca="false">SUM(N136:N139)</f>
        <v>68.82</v>
      </c>
      <c r="O140" s="44" t="n">
        <f aca="false">SUM(O136:O139)</f>
        <v>25.65</v>
      </c>
      <c r="P140" s="44" t="n">
        <f aca="false">SUM(P136:P139)</f>
        <v>2.57</v>
      </c>
    </row>
    <row r="141" customFormat="false" ht="15" hidden="false" customHeight="false" outlineLevel="0" collapsed="false">
      <c r="A141" s="62"/>
      <c r="B141" s="63" t="s">
        <v>40</v>
      </c>
      <c r="C141" s="62"/>
      <c r="D141" s="64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8"/>
    </row>
    <row r="142" customFormat="false" ht="15" hidden="false" customHeight="false" outlineLevel="0" collapsed="false">
      <c r="A142" s="36" t="s">
        <v>37</v>
      </c>
      <c r="B142" s="39" t="s">
        <v>99</v>
      </c>
      <c r="C142" s="40"/>
      <c r="D142" s="40" t="n">
        <v>100</v>
      </c>
      <c r="E142" s="40" t="n">
        <v>2</v>
      </c>
      <c r="F142" s="40" t="n">
        <v>0.1</v>
      </c>
      <c r="G142" s="40" t="n">
        <v>3.5</v>
      </c>
      <c r="H142" s="40" t="n">
        <v>16</v>
      </c>
      <c r="I142" s="40" t="n">
        <v>0.04</v>
      </c>
      <c r="J142" s="40" t="n">
        <v>6.3</v>
      </c>
      <c r="K142" s="48" t="n">
        <v>0.5</v>
      </c>
      <c r="L142" s="48" t="n">
        <v>4.5</v>
      </c>
      <c r="M142" s="40" t="n">
        <v>34.2</v>
      </c>
      <c r="N142" s="40" t="n">
        <v>136</v>
      </c>
      <c r="O142" s="40" t="n">
        <v>18</v>
      </c>
      <c r="P142" s="40" t="n">
        <v>0.86</v>
      </c>
    </row>
    <row r="143" customFormat="false" ht="15" hidden="false" customHeight="false" outlineLevel="0" collapsed="false">
      <c r="A143" s="40" t="n">
        <v>136</v>
      </c>
      <c r="B143" s="39" t="s">
        <v>100</v>
      </c>
      <c r="C143" s="40"/>
      <c r="D143" s="40" t="n">
        <v>250</v>
      </c>
      <c r="E143" s="40" t="n">
        <v>2</v>
      </c>
      <c r="F143" s="40" t="n">
        <v>5.66</v>
      </c>
      <c r="G143" s="40" t="n">
        <v>16.09</v>
      </c>
      <c r="H143" s="40" t="n">
        <v>120</v>
      </c>
      <c r="I143" s="40" t="n">
        <v>0.03</v>
      </c>
      <c r="J143" s="40" t="n">
        <v>4.25</v>
      </c>
      <c r="K143" s="23" t="n">
        <v>0.03</v>
      </c>
      <c r="L143" s="40" t="s">
        <v>36</v>
      </c>
      <c r="M143" s="40" t="n">
        <v>44.7</v>
      </c>
      <c r="N143" s="40" t="n">
        <v>36.9</v>
      </c>
      <c r="O143" s="40" t="n">
        <v>38</v>
      </c>
      <c r="P143" s="40" t="n">
        <v>41.55</v>
      </c>
    </row>
    <row r="144" customFormat="false" ht="15" hidden="false" customHeight="false" outlineLevel="0" collapsed="false">
      <c r="A144" s="36" t="n">
        <v>375</v>
      </c>
      <c r="B144" s="39" t="s">
        <v>101</v>
      </c>
      <c r="C144" s="40"/>
      <c r="D144" s="40" t="n">
        <v>140</v>
      </c>
      <c r="E144" s="40" t="n">
        <v>15.4</v>
      </c>
      <c r="F144" s="40" t="n">
        <v>9.2</v>
      </c>
      <c r="G144" s="40" t="n">
        <v>4.6</v>
      </c>
      <c r="H144" s="40" t="n">
        <v>162.8</v>
      </c>
      <c r="I144" s="40" t="n">
        <v>0.02</v>
      </c>
      <c r="J144" s="40" t="n">
        <v>0.36</v>
      </c>
      <c r="K144" s="23" t="n">
        <v>0.09</v>
      </c>
      <c r="L144" s="23" t="n">
        <v>1.53</v>
      </c>
      <c r="M144" s="40" t="n">
        <v>12.6</v>
      </c>
      <c r="N144" s="40" t="n">
        <v>225</v>
      </c>
      <c r="O144" s="40" t="n">
        <v>15.03</v>
      </c>
      <c r="P144" s="40" t="n">
        <v>1.53</v>
      </c>
    </row>
    <row r="145" customFormat="false" ht="15" hidden="false" customHeight="false" outlineLevel="0" collapsed="false">
      <c r="A145" s="36" t="n">
        <v>469</v>
      </c>
      <c r="B145" s="37" t="s">
        <v>63</v>
      </c>
      <c r="C145" s="49"/>
      <c r="D145" s="40" t="n">
        <v>200</v>
      </c>
      <c r="E145" s="23" t="n">
        <v>7.1</v>
      </c>
      <c r="F145" s="40" t="n">
        <v>6.5</v>
      </c>
      <c r="G145" s="40" t="n">
        <v>38.1</v>
      </c>
      <c r="H145" s="40" t="n">
        <v>239.2</v>
      </c>
      <c r="I145" s="40" t="n">
        <v>0.03</v>
      </c>
      <c r="J145" s="40" t="n">
        <v>1.4</v>
      </c>
      <c r="K145" s="48" t="n">
        <v>0.07</v>
      </c>
      <c r="L145" s="48" t="n">
        <v>0.43</v>
      </c>
      <c r="M145" s="40" t="n">
        <v>59.9</v>
      </c>
      <c r="N145" s="40" t="n">
        <v>218.28</v>
      </c>
      <c r="O145" s="40" t="n">
        <v>37.2</v>
      </c>
      <c r="P145" s="40" t="n">
        <v>2.81</v>
      </c>
    </row>
    <row r="146" customFormat="false" ht="15" hidden="false" customHeight="false" outlineLevel="0" collapsed="false">
      <c r="A146" s="36" t="n">
        <v>585</v>
      </c>
      <c r="B146" s="39" t="s">
        <v>64</v>
      </c>
      <c r="C146" s="40"/>
      <c r="D146" s="40" t="n">
        <v>200</v>
      </c>
      <c r="E146" s="23" t="n">
        <v>0.2</v>
      </c>
      <c r="F146" s="23" t="n">
        <v>0</v>
      </c>
      <c r="G146" s="23" t="n">
        <v>29</v>
      </c>
      <c r="H146" s="23" t="n">
        <v>117</v>
      </c>
      <c r="I146" s="23" t="n">
        <v>0.15</v>
      </c>
      <c r="J146" s="23" t="n">
        <v>4.05</v>
      </c>
      <c r="K146" s="23" t="n">
        <v>0.28</v>
      </c>
      <c r="L146" s="23" t="n">
        <v>3.86</v>
      </c>
      <c r="M146" s="23" t="n">
        <v>76.2</v>
      </c>
      <c r="N146" s="23" t="n">
        <v>263</v>
      </c>
      <c r="O146" s="23" t="n">
        <v>35.4</v>
      </c>
      <c r="P146" s="23" t="n">
        <v>0.85</v>
      </c>
    </row>
    <row r="147" customFormat="false" ht="15" hidden="false" customHeight="false" outlineLevel="0" collapsed="false">
      <c r="A147" s="36" t="s">
        <v>37</v>
      </c>
      <c r="B147" s="39" t="s">
        <v>46</v>
      </c>
      <c r="C147" s="69"/>
      <c r="D147" s="58" t="n">
        <v>60</v>
      </c>
      <c r="E147" s="23" t="n">
        <v>4.2</v>
      </c>
      <c r="F147" s="23" t="n">
        <v>0.5</v>
      </c>
      <c r="G147" s="23" t="n">
        <v>25.8</v>
      </c>
      <c r="H147" s="23" t="n">
        <v>126</v>
      </c>
      <c r="I147" s="23" t="n">
        <v>0.05</v>
      </c>
      <c r="J147" s="23" t="s">
        <v>36</v>
      </c>
      <c r="K147" s="23" t="s">
        <v>36</v>
      </c>
      <c r="L147" s="23" t="s">
        <v>36</v>
      </c>
      <c r="M147" s="23" t="n">
        <v>11</v>
      </c>
      <c r="N147" s="23" t="n">
        <v>44.1</v>
      </c>
      <c r="O147" s="23" t="n">
        <v>16.2</v>
      </c>
      <c r="P147" s="23" t="n">
        <v>0.8</v>
      </c>
    </row>
    <row r="148" customFormat="false" ht="15" hidden="false" customHeight="false" outlineLevel="0" collapsed="false">
      <c r="A148" s="39"/>
      <c r="B148" s="42" t="s">
        <v>39</v>
      </c>
      <c r="C148" s="43" t="n">
        <v>70</v>
      </c>
      <c r="D148" s="50" t="n">
        <f aca="false">SUM(D142:D147)</f>
        <v>950</v>
      </c>
      <c r="E148" s="50" t="n">
        <f aca="false">SUM(E142:E147)</f>
        <v>30.9</v>
      </c>
      <c r="F148" s="50" t="n">
        <f aca="false">SUM(F142:F147)</f>
        <v>21.96</v>
      </c>
      <c r="G148" s="50" t="n">
        <f aca="false">SUM(G142:G147)</f>
        <v>117.09</v>
      </c>
      <c r="H148" s="50" t="n">
        <f aca="false">SUM(H142:H147)</f>
        <v>781</v>
      </c>
      <c r="I148" s="50" t="n">
        <f aca="false">SUM(I142:I147)</f>
        <v>0.32</v>
      </c>
      <c r="J148" s="50" t="n">
        <f aca="false">SUM(J142:J147)</f>
        <v>16.36</v>
      </c>
      <c r="K148" s="50" t="n">
        <f aca="false">SUM(K142:K147)</f>
        <v>0.97</v>
      </c>
      <c r="L148" s="50" t="n">
        <f aca="false">SUM(L142:L147)</f>
        <v>10.32</v>
      </c>
      <c r="M148" s="50" t="n">
        <f aca="false">SUM(M142:M147)</f>
        <v>238.6</v>
      </c>
      <c r="N148" s="50" t="n">
        <f aca="false">SUM(N142:N147)</f>
        <v>923.28</v>
      </c>
      <c r="O148" s="50" t="n">
        <f aca="false">SUM(O142:O147)</f>
        <v>159.83</v>
      </c>
      <c r="P148" s="50" t="n">
        <f aca="false">SUM(P142:P147)</f>
        <v>48.4</v>
      </c>
    </row>
    <row r="149" customFormat="false" ht="14.25" hidden="false" customHeight="false" outlineLevel="0" collapsed="false">
      <c r="A149" s="41"/>
      <c r="B149" s="42" t="s">
        <v>39</v>
      </c>
      <c r="C149" s="43" t="n">
        <v>140</v>
      </c>
      <c r="D149" s="44" t="n">
        <v>1500</v>
      </c>
      <c r="E149" s="52" t="n">
        <v>51.2</v>
      </c>
      <c r="F149" s="52" t="n">
        <v>49.5</v>
      </c>
      <c r="G149" s="52" t="n">
        <v>1504</v>
      </c>
      <c r="H149" s="52" t="n">
        <v>1307.4</v>
      </c>
      <c r="I149" s="44" t="n">
        <v>0.51</v>
      </c>
      <c r="J149" s="52" t="n">
        <v>34.4</v>
      </c>
      <c r="K149" s="44" t="n">
        <v>1.47</v>
      </c>
      <c r="L149" s="44" t="n">
        <v>10.35</v>
      </c>
      <c r="M149" s="52" t="n">
        <v>334.4</v>
      </c>
      <c r="N149" s="52" t="n">
        <v>992.12</v>
      </c>
      <c r="O149" s="52" t="n">
        <v>185.65</v>
      </c>
      <c r="P149" s="52" t="n">
        <v>50.97</v>
      </c>
    </row>
    <row r="150" customFormat="false" ht="15" hidden="false" customHeight="false" outlineLevel="0" collapsed="false">
      <c r="A150" s="73"/>
      <c r="B150" s="74" t="s">
        <v>102</v>
      </c>
      <c r="C150" s="75"/>
      <c r="D150" s="76"/>
      <c r="P150" s="77"/>
    </row>
    <row r="151" customFormat="false" ht="15" hidden="false" customHeight="false" outlineLevel="0" collapsed="false">
      <c r="A151" s="73"/>
      <c r="B151" s="74" t="s">
        <v>33</v>
      </c>
      <c r="C151" s="78"/>
      <c r="D151" s="79"/>
      <c r="P151" s="77"/>
    </row>
    <row r="152" customFormat="false" ht="15" hidden="false" customHeight="false" outlineLevel="0" collapsed="false">
      <c r="A152" s="66" t="n">
        <v>472</v>
      </c>
      <c r="B152" s="80" t="s">
        <v>74</v>
      </c>
      <c r="C152" s="66"/>
      <c r="D152" s="81" t="n">
        <v>200</v>
      </c>
      <c r="E152" s="82" t="n">
        <v>3.1</v>
      </c>
      <c r="F152" s="83" t="n">
        <v>5.1</v>
      </c>
      <c r="G152" s="83" t="n">
        <v>18.6</v>
      </c>
      <c r="H152" s="83" t="n">
        <v>132.6</v>
      </c>
      <c r="I152" s="83" t="n">
        <v>0.02</v>
      </c>
      <c r="J152" s="83" t="n">
        <v>6.6</v>
      </c>
      <c r="K152" s="23" t="s">
        <v>36</v>
      </c>
      <c r="L152" s="23" t="s">
        <v>36</v>
      </c>
      <c r="M152" s="83" t="n">
        <v>24.42</v>
      </c>
      <c r="N152" s="83" t="n">
        <v>28.38</v>
      </c>
      <c r="O152" s="83" t="n">
        <v>28.38</v>
      </c>
      <c r="P152" s="83" t="n">
        <v>0.92</v>
      </c>
    </row>
    <row r="153" customFormat="false" ht="15" hidden="false" customHeight="false" outlineLevel="0" collapsed="false">
      <c r="A153" s="36" t="n">
        <v>416</v>
      </c>
      <c r="B153" s="80" t="s">
        <v>103</v>
      </c>
      <c r="C153" s="81"/>
      <c r="D153" s="84" t="s">
        <v>75</v>
      </c>
      <c r="E153" s="40" t="n">
        <v>14.8</v>
      </c>
      <c r="F153" s="40" t="n">
        <v>12.2</v>
      </c>
      <c r="G153" s="40" t="n">
        <v>22.2</v>
      </c>
      <c r="H153" s="40" t="n">
        <v>252</v>
      </c>
      <c r="I153" s="40" t="n">
        <v>0.03</v>
      </c>
      <c r="J153" s="40" t="n">
        <v>1.4</v>
      </c>
      <c r="K153" s="48" t="n">
        <v>0.07</v>
      </c>
      <c r="L153" s="48" t="n">
        <v>0.43</v>
      </c>
      <c r="M153" s="40" t="n">
        <v>59.9</v>
      </c>
      <c r="N153" s="40" t="n">
        <v>218.28</v>
      </c>
      <c r="O153" s="40" t="n">
        <v>37.2</v>
      </c>
      <c r="P153" s="40" t="n">
        <v>2.81</v>
      </c>
    </row>
    <row r="154" customFormat="false" ht="15" hidden="false" customHeight="false" outlineLevel="0" collapsed="false">
      <c r="A154" s="36" t="n">
        <v>1024</v>
      </c>
      <c r="B154" s="39" t="s">
        <v>76</v>
      </c>
      <c r="C154" s="85"/>
      <c r="D154" s="40" t="n">
        <v>200</v>
      </c>
      <c r="E154" s="23" t="n">
        <v>3.6</v>
      </c>
      <c r="F154" s="23" t="n">
        <v>2.7</v>
      </c>
      <c r="G154" s="23" t="n">
        <v>28.4</v>
      </c>
      <c r="H154" s="23" t="n">
        <v>152</v>
      </c>
      <c r="I154" s="23" t="n">
        <v>0.02</v>
      </c>
      <c r="J154" s="23" t="n">
        <v>3.6</v>
      </c>
      <c r="K154" s="23" t="s">
        <v>36</v>
      </c>
      <c r="L154" s="23" t="s">
        <v>36</v>
      </c>
      <c r="M154" s="23" t="n">
        <v>5.7</v>
      </c>
      <c r="N154" s="23" t="n">
        <v>10.5</v>
      </c>
      <c r="O154" s="23" t="n">
        <v>1.02</v>
      </c>
      <c r="P154" s="23" t="n">
        <v>0.05</v>
      </c>
    </row>
    <row r="155" customFormat="false" ht="15" hidden="false" customHeight="false" outlineLevel="0" collapsed="false">
      <c r="A155" s="36" t="s">
        <v>37</v>
      </c>
      <c r="B155" s="39" t="s">
        <v>50</v>
      </c>
      <c r="C155" s="23"/>
      <c r="D155" s="40" t="n">
        <v>60</v>
      </c>
      <c r="E155" s="23" t="n">
        <v>1.5</v>
      </c>
      <c r="F155" s="23" t="n">
        <v>0.8</v>
      </c>
      <c r="G155" s="23" t="n">
        <v>9.9</v>
      </c>
      <c r="H155" s="23" t="n">
        <v>126</v>
      </c>
      <c r="I155" s="23" t="n">
        <v>0.1</v>
      </c>
      <c r="J155" s="23" t="n">
        <v>0</v>
      </c>
      <c r="K155" s="23" t="n">
        <v>0</v>
      </c>
      <c r="L155" s="23" t="n">
        <v>0</v>
      </c>
      <c r="M155" s="23" t="n">
        <v>0.3</v>
      </c>
      <c r="N155" s="23" t="n">
        <v>0.2</v>
      </c>
      <c r="O155" s="23" t="n">
        <v>0.5</v>
      </c>
      <c r="P155" s="23" t="n">
        <v>0.8</v>
      </c>
    </row>
    <row r="156" customFormat="false" ht="14.25" hidden="false" customHeight="false" outlineLevel="0" collapsed="false">
      <c r="A156" s="41"/>
      <c r="B156" s="42" t="s">
        <v>39</v>
      </c>
      <c r="C156" s="43" t="n">
        <v>70</v>
      </c>
      <c r="D156" s="44" t="n">
        <v>550</v>
      </c>
      <c r="E156" s="59" t="n">
        <f aca="false">SUM(E152:E155)</f>
        <v>23</v>
      </c>
      <c r="F156" s="44" t="n">
        <f aca="false">SUM(F152:F155)</f>
        <v>20.8</v>
      </c>
      <c r="G156" s="44" t="n">
        <f aca="false">SUM(G152:G155)</f>
        <v>79.1</v>
      </c>
      <c r="H156" s="44" t="n">
        <f aca="false">SUM(H152:H155)</f>
        <v>662.6</v>
      </c>
      <c r="I156" s="44" t="n">
        <f aca="false">SUM(I152:I155)</f>
        <v>0.17</v>
      </c>
      <c r="J156" s="44" t="n">
        <f aca="false">SUM(J152:J155)</f>
        <v>11.6</v>
      </c>
      <c r="K156" s="44" t="n">
        <f aca="false">SUM(K152:K155)</f>
        <v>0.07</v>
      </c>
      <c r="L156" s="44" t="n">
        <f aca="false">SUM(L152:L155)</f>
        <v>0.43</v>
      </c>
      <c r="M156" s="44" t="n">
        <f aca="false">SUM(M152:M155)</f>
        <v>90.32</v>
      </c>
      <c r="N156" s="44" t="n">
        <f aca="false">SUM(N152:N155)</f>
        <v>257.36</v>
      </c>
      <c r="O156" s="44" t="n">
        <f aca="false">SUM(O152:O155)</f>
        <v>67.1</v>
      </c>
      <c r="P156" s="44" t="n">
        <f aca="false">SUM(P152:P155)</f>
        <v>4.58</v>
      </c>
    </row>
    <row r="157" customFormat="false" ht="15" hidden="false" customHeight="false" outlineLevel="0" collapsed="false">
      <c r="A157" s="62"/>
      <c r="B157" s="63" t="s">
        <v>40</v>
      </c>
      <c r="C157" s="62"/>
      <c r="D157" s="64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</row>
    <row r="158" customFormat="false" ht="15" hidden="false" customHeight="false" outlineLevel="0" collapsed="false">
      <c r="A158" s="36" t="n">
        <v>24</v>
      </c>
      <c r="B158" s="39" t="s">
        <v>104</v>
      </c>
      <c r="C158" s="40"/>
      <c r="D158" s="40" t="n">
        <v>100</v>
      </c>
      <c r="E158" s="40" t="n">
        <v>0.96</v>
      </c>
      <c r="F158" s="40" t="n">
        <v>3.8</v>
      </c>
      <c r="G158" s="40" t="n">
        <v>5.7</v>
      </c>
      <c r="H158" s="40" t="n">
        <v>98</v>
      </c>
      <c r="I158" s="40" t="n">
        <v>0.08</v>
      </c>
      <c r="J158" s="40" t="n">
        <v>22</v>
      </c>
      <c r="K158" s="48" t="s">
        <v>36</v>
      </c>
      <c r="L158" s="48" t="n">
        <v>0.05</v>
      </c>
      <c r="M158" s="40" t="n">
        <v>51</v>
      </c>
      <c r="N158" s="40" t="n">
        <v>95</v>
      </c>
      <c r="O158" s="40" t="n">
        <v>24.38</v>
      </c>
      <c r="P158" s="40" t="n">
        <v>0.75</v>
      </c>
    </row>
    <row r="159" customFormat="false" ht="30" hidden="false" customHeight="false" outlineLevel="0" collapsed="false">
      <c r="A159" s="40" t="n">
        <v>139</v>
      </c>
      <c r="B159" s="39" t="s">
        <v>105</v>
      </c>
      <c r="C159" s="40"/>
      <c r="D159" s="40" t="n">
        <v>250</v>
      </c>
      <c r="E159" s="40" t="n">
        <v>2</v>
      </c>
      <c r="F159" s="40" t="n">
        <v>6.6</v>
      </c>
      <c r="G159" s="40" t="n">
        <v>14.6</v>
      </c>
      <c r="H159" s="40" t="n">
        <v>113.8</v>
      </c>
      <c r="I159" s="40" t="n">
        <v>0.11</v>
      </c>
      <c r="J159" s="40" t="n">
        <v>9.67</v>
      </c>
      <c r="K159" s="48" t="s">
        <v>36</v>
      </c>
      <c r="L159" s="48" t="n">
        <v>0.13</v>
      </c>
      <c r="M159" s="40" t="n">
        <v>64.3</v>
      </c>
      <c r="N159" s="40" t="n">
        <v>75.6</v>
      </c>
      <c r="O159" s="40" t="n">
        <v>19.2</v>
      </c>
      <c r="P159" s="40" t="n">
        <v>2.37</v>
      </c>
    </row>
    <row r="160" customFormat="false" ht="15" hidden="false" customHeight="false" outlineLevel="0" collapsed="false">
      <c r="A160" s="36" t="n">
        <v>443</v>
      </c>
      <c r="B160" s="39" t="s">
        <v>71</v>
      </c>
      <c r="C160" s="49"/>
      <c r="D160" s="40" t="n">
        <v>325</v>
      </c>
      <c r="E160" s="23" t="n">
        <v>26.5</v>
      </c>
      <c r="F160" s="40" t="n">
        <v>14.4</v>
      </c>
      <c r="G160" s="40" t="n">
        <v>33.3</v>
      </c>
      <c r="H160" s="40" t="n">
        <v>369</v>
      </c>
      <c r="I160" s="40" t="n">
        <v>0.02</v>
      </c>
      <c r="J160" s="40" t="n">
        <v>0.36</v>
      </c>
      <c r="K160" s="23" t="n">
        <v>0.09</v>
      </c>
      <c r="L160" s="23" t="n">
        <v>1.53</v>
      </c>
      <c r="M160" s="40" t="n">
        <v>12.6</v>
      </c>
      <c r="N160" s="40" t="n">
        <v>225</v>
      </c>
      <c r="O160" s="40" t="n">
        <v>15.03</v>
      </c>
      <c r="P160" s="40" t="n">
        <v>1.53</v>
      </c>
    </row>
    <row r="161" customFormat="false" ht="15" hidden="false" customHeight="false" outlineLevel="0" collapsed="false">
      <c r="A161" s="36" t="n">
        <v>646</v>
      </c>
      <c r="B161" s="39" t="s">
        <v>106</v>
      </c>
      <c r="C161" s="40"/>
      <c r="D161" s="40" t="n">
        <v>200</v>
      </c>
      <c r="E161" s="40" t="n">
        <v>0.14</v>
      </c>
      <c r="F161" s="40" t="n">
        <v>0.04</v>
      </c>
      <c r="G161" s="40" t="n">
        <v>27.55</v>
      </c>
      <c r="H161" s="40" t="n">
        <v>110</v>
      </c>
      <c r="I161" s="40" t="n">
        <v>0.01</v>
      </c>
      <c r="J161" s="40" t="n">
        <v>2</v>
      </c>
      <c r="K161" s="48" t="s">
        <v>36</v>
      </c>
      <c r="L161" s="48" t="s">
        <v>36</v>
      </c>
      <c r="M161" s="40" t="n">
        <v>8.4</v>
      </c>
      <c r="N161" s="40" t="n">
        <v>9</v>
      </c>
      <c r="O161" s="40" t="n">
        <v>5</v>
      </c>
      <c r="P161" s="40" t="n">
        <v>0.2</v>
      </c>
    </row>
    <row r="162" customFormat="false" ht="15" hidden="false" customHeight="false" outlineLevel="0" collapsed="false">
      <c r="A162" s="36" t="s">
        <v>37</v>
      </c>
      <c r="B162" s="39" t="s">
        <v>46</v>
      </c>
      <c r="C162" s="69"/>
      <c r="D162" s="58" t="n">
        <v>60</v>
      </c>
      <c r="E162" s="23" t="n">
        <v>4.2</v>
      </c>
      <c r="F162" s="23" t="n">
        <v>0.5</v>
      </c>
      <c r="G162" s="23" t="n">
        <v>25.8</v>
      </c>
      <c r="H162" s="23" t="n">
        <v>126</v>
      </c>
      <c r="I162" s="23" t="n">
        <v>0.05</v>
      </c>
      <c r="J162" s="23" t="s">
        <v>36</v>
      </c>
      <c r="K162" s="23" t="s">
        <v>36</v>
      </c>
      <c r="L162" s="23" t="s">
        <v>36</v>
      </c>
      <c r="M162" s="23" t="n">
        <v>11</v>
      </c>
      <c r="N162" s="23" t="n">
        <v>44.1</v>
      </c>
      <c r="O162" s="23" t="n">
        <v>16.2</v>
      </c>
      <c r="P162" s="23" t="n">
        <v>0.8</v>
      </c>
    </row>
    <row r="163" customFormat="false" ht="15" hidden="false" customHeight="false" outlineLevel="0" collapsed="false">
      <c r="A163" s="66"/>
      <c r="B163" s="42" t="s">
        <v>39</v>
      </c>
      <c r="C163" s="43" t="n">
        <v>70</v>
      </c>
      <c r="D163" s="95" t="n">
        <v>810</v>
      </c>
      <c r="E163" s="96" t="n">
        <f aca="false">SUM(E158:E162)</f>
        <v>33.8</v>
      </c>
      <c r="F163" s="95" t="n">
        <f aca="false">SUM(F158:F162)</f>
        <v>25.34</v>
      </c>
      <c r="G163" s="95" t="n">
        <f aca="false">SUM(G158:G162)</f>
        <v>106.95</v>
      </c>
      <c r="H163" s="95" t="n">
        <f aca="false">SUM(H158:H162)</f>
        <v>816.8</v>
      </c>
      <c r="I163" s="95" t="n">
        <f aca="false">SUM(I158:I162)</f>
        <v>0.27</v>
      </c>
      <c r="J163" s="95" t="n">
        <f aca="false">SUM(J158:J162)</f>
        <v>34.03</v>
      </c>
      <c r="K163" s="95" t="n">
        <f aca="false">SUM(K158:K162)</f>
        <v>0.09</v>
      </c>
      <c r="L163" s="95" t="n">
        <f aca="false">SUM(L158:L162)</f>
        <v>1.71</v>
      </c>
      <c r="M163" s="95" t="n">
        <f aca="false">SUM(M158:M162)</f>
        <v>147.3</v>
      </c>
      <c r="N163" s="95" t="n">
        <f aca="false">SUM(N158:N162)</f>
        <v>448.7</v>
      </c>
      <c r="O163" s="95" t="n">
        <f aca="false">SUM(O158:O162)</f>
        <v>79.81</v>
      </c>
      <c r="P163" s="95" t="n">
        <f aca="false">SUM(P158:P162)</f>
        <v>5.65</v>
      </c>
      <c r="Q163" s="97"/>
    </row>
    <row r="164" customFormat="false" ht="14.25" hidden="false" customHeight="false" outlineLevel="0" collapsed="false">
      <c r="A164" s="41"/>
      <c r="B164" s="42" t="s">
        <v>39</v>
      </c>
      <c r="C164" s="43" t="n">
        <v>140</v>
      </c>
      <c r="D164" s="44" t="n">
        <v>1360</v>
      </c>
      <c r="E164" s="59" t="n">
        <v>60.42</v>
      </c>
      <c r="F164" s="44" t="n">
        <v>46.1</v>
      </c>
      <c r="G164" s="44" t="n">
        <v>186.1</v>
      </c>
      <c r="H164" s="44" t="n">
        <v>1440.4</v>
      </c>
      <c r="I164" s="44" t="n">
        <v>0.44</v>
      </c>
      <c r="J164" s="44" t="n">
        <v>45.6</v>
      </c>
      <c r="K164" s="44" t="n">
        <v>0.16</v>
      </c>
      <c r="L164" s="44" t="n">
        <v>2.14</v>
      </c>
      <c r="M164" s="44" t="n">
        <v>237.32</v>
      </c>
      <c r="N164" s="44" t="n">
        <v>706.1</v>
      </c>
      <c r="O164" s="44" t="n">
        <v>146.9</v>
      </c>
      <c r="P164" s="44" t="n">
        <v>10.23</v>
      </c>
    </row>
    <row r="165" customFormat="false" ht="12.75" hidden="false" customHeight="false" outlineLevel="0" collapsed="false"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33"/>
    </row>
  </sheetData>
  <mergeCells count="9">
    <mergeCell ref="A1:Q1"/>
    <mergeCell ref="B2:P2"/>
    <mergeCell ref="E3:G3"/>
    <mergeCell ref="I3:L3"/>
    <mergeCell ref="M3:P3"/>
    <mergeCell ref="E4:G4"/>
    <mergeCell ref="I4:L4"/>
    <mergeCell ref="M4:P4"/>
    <mergeCell ref="E5:G5"/>
  </mergeCells>
  <printOptions headings="false" gridLines="false" gridLinesSet="true" horizontalCentered="false" verticalCentered="false"/>
  <pageMargins left="0.747916666666667" right="0.196527777777778" top="0.39375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LibreOffice/6.4.0.3$Windows_x86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2005-09-07T06:14:00Z</dcterms:created>
  <dc:creator>*</dc:creator>
  <dc:description/>
  <dc:language>ru-RU</dc:language>
  <cp:lastModifiedBy/>
  <cp:lastPrinted>2024-03-18T11:10:00Z</cp:lastPrinted>
  <dcterms:modified xsi:type="dcterms:W3CDTF">2025-02-05T11:24:07Z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E0C5658E54DA4050B98A99103CFA4272_13</vt:lpwstr>
  </property>
  <property fmtid="{D5CDD505-2E9C-101B-9397-08002B2CF9AE}" pid="6" name="KSOProductBuildVer">
    <vt:lpwstr>1049-12.2.0.19805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