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<sst xmlns="http://schemas.openxmlformats.org/spreadsheetml/2006/main" count="43" uniqueCount="41">
  <si>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</si>
  <si>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</si>
  <si>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</si>
  <si>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</si>
  <si>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</si>
  <si>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</si>
  <si>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</si>
  <si>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</si>
  <si>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</si>
  <si>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</si>
  <si>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</si>
  <si>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</si>
  <si>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</si>
  <si>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</si>
  <si>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</si>
  <si>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</si>
  <si>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</si>
  <si>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</si>
  <si>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</si>
  <si>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</si>
  <si>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</si>
  <si>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</si>
  <si>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</si>
  <si>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</si>
  <si>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</si>
  <si>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</si>
  <si>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</si>
  <si>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</si>
  <si>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</si>
  <si>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</si>
  <si>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</si>
  <si>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</si>
  <si>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</si>
  <si>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</si>
  <si>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</si>
  <si>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</si>
  <si>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</si>
  <si>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</si>
  <si>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</si>
  <si>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</si>
  <si>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Гимназия  г.Ливны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</si>
</sst>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50">
        <v>45951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49.24</v>
      </c>
      <c r="G4" s="9">
        <v>326</v>
      </c>
      <c r="H4" s="9">
        <v>15.8</v>
      </c>
      <c r="I4" s="9">
        <v>16.600000000000001</v>
      </c>
      <c r="J4" s="52">
        <v>34.6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3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3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100</v>
      </c>
      <c r="F7" s="15">
        <v>6.06</v>
      </c>
      <c r="G7" s="14">
        <v>85.9</v>
      </c>
      <c r="H7" s="14">
        <v>1.33</v>
      </c>
      <c r="I7" s="14">
        <v>5.08</v>
      </c>
      <c r="J7" s="53">
        <v>8.65</v>
      </c>
    </row>
    <row r="8" spans="1:10" ht="15">
      <c r="A8" s="17"/>
      <c r="B8" s="18"/>
      <c r="C8" s="19"/>
      <c r="D8" s="20" t="s">
        <v>22</v>
      </c>
      <c r="E8" s="21">
        <f t="shared" ref="E8:G8" si="0">SUM(E4:E7)</f>
        <v>600</v>
      </c>
      <c r="F8" s="22">
        <f t="shared" si="0"/>
        <v>70</v>
      </c>
      <c r="G8" s="23">
        <f t="shared" si="0"/>
        <v>625.9</v>
      </c>
      <c r="H8" s="21">
        <v>21</v>
      </c>
      <c r="I8" s="21">
        <v>22</v>
      </c>
      <c r="J8" s="21">
        <v>91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5">
      <c r="A10" s="11"/>
      <c r="B10" s="16"/>
      <c r="C10" s="19"/>
      <c r="D10" s="29"/>
      <c r="E10" s="30"/>
      <c r="F10" s="31"/>
      <c r="G10" s="30"/>
      <c r="H10" s="30"/>
      <c r="I10" s="30"/>
      <c r="J10" s="55"/>
    </row>
    <row r="11" spans="1:10" ht="15">
      <c r="A11" s="17"/>
      <c r="B11" s="32"/>
      <c r="C11" s="33"/>
      <c r="D11" s="34"/>
      <c r="E11" s="35"/>
      <c r="F11" s="36"/>
      <c r="G11" s="35"/>
      <c r="H11" s="35"/>
      <c r="I11" s="35"/>
      <c r="J11" s="56"/>
    </row>
    <row r="12" spans="1:10" ht="15">
      <c r="A12" s="11" t="s">
        <v>25</v>
      </c>
      <c r="B12" s="37" t="s">
        <v>26</v>
      </c>
      <c r="C12" s="38">
        <v>75</v>
      </c>
      <c r="D12" s="39" t="s">
        <v>27</v>
      </c>
      <c r="E12" s="40">
        <v>100</v>
      </c>
      <c r="F12" s="41">
        <v>4.63</v>
      </c>
      <c r="G12" s="40">
        <v>93.7</v>
      </c>
      <c r="H12" s="40">
        <v>2.2000000000000002</v>
      </c>
      <c r="I12" s="40">
        <v>4.5999999999999996</v>
      </c>
      <c r="J12" s="57">
        <v>10.86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3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3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200</v>
      </c>
      <c r="F15" s="15">
        <v>16.61</v>
      </c>
      <c r="G15" s="14">
        <v>307.26</v>
      </c>
      <c r="H15" s="14">
        <v>9.4600000000000009</v>
      </c>
      <c r="I15" s="14">
        <v>7.48</v>
      </c>
      <c r="J15" s="53">
        <v>47.18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53">
        <v>13.3</v>
      </c>
    </row>
    <row r="17" spans="1:10" ht="15">
      <c r="A17" s="11"/>
      <c r="B17" s="12" t="s">
        <v>36</v>
      </c>
      <c r="C17" s="7"/>
      <c r="D17" s="42"/>
      <c r="E17" s="14"/>
      <c r="F17" s="15"/>
      <c r="G17" s="14"/>
      <c r="H17" s="14"/>
      <c r="I17" s="14"/>
      <c r="J17" s="53"/>
    </row>
    <row r="18" spans="1:10" ht="15">
      <c r="A18" s="11"/>
      <c r="B18" s="43" t="s">
        <v>37</v>
      </c>
      <c r="C18" s="7" t="s">
        <v>38</v>
      </c>
      <c r="D18" s="42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3">
        <v>25.8</v>
      </c>
    </row>
    <row r="19" spans="1:10" ht="15">
      <c r="A19" s="11"/>
      <c r="B19" s="18"/>
      <c r="C19" s="44"/>
      <c r="D19" s="45" t="s">
        <v>22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890.51</v>
      </c>
      <c r="H19" s="23">
        <f t="shared" si="1"/>
        <v>30.4</v>
      </c>
      <c r="I19" s="23">
        <f t="shared" si="1"/>
        <v>27.78</v>
      </c>
      <c r="J19" s="23">
        <f t="shared" si="1"/>
        <v>123.14</v>
      </c>
    </row>
    <row r="20" spans="1:10" ht="15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2025-10-23T08:30:18Z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